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RANKING XCO 2022\"/>
    </mc:Choice>
  </mc:AlternateContent>
  <bookViews>
    <workbookView xWindow="0" yWindow="0" windowWidth="15345" windowHeight="46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L7" i="1"/>
  <c r="L10" i="1"/>
  <c r="L13" i="1"/>
  <c r="L19" i="1"/>
  <c r="L18" i="1"/>
  <c r="L17" i="1"/>
  <c r="L24" i="1"/>
  <c r="L23" i="1"/>
  <c r="L22" i="1"/>
  <c r="L27" i="1"/>
  <c r="L33" i="1"/>
  <c r="L32" i="1"/>
  <c r="L31" i="1"/>
  <c r="L38" i="1"/>
  <c r="L37" i="1"/>
  <c r="L36" i="1"/>
  <c r="L154" i="1"/>
  <c r="L153" i="1"/>
  <c r="L152" i="1"/>
  <c r="L147" i="1"/>
  <c r="L149" i="1"/>
  <c r="L148" i="1"/>
  <c r="L146" i="1"/>
  <c r="L143" i="1"/>
  <c r="L142" i="1"/>
  <c r="L141" i="1"/>
  <c r="L138" i="1"/>
  <c r="L137" i="1"/>
  <c r="L136" i="1"/>
  <c r="L135" i="1"/>
  <c r="L134" i="1"/>
  <c r="L133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3" i="1"/>
  <c r="L112" i="1"/>
  <c r="L111" i="1"/>
  <c r="L110" i="1"/>
  <c r="L109" i="1"/>
  <c r="L108" i="1"/>
  <c r="L107" i="1"/>
  <c r="L103" i="1"/>
  <c r="L106" i="1"/>
  <c r="L105" i="1"/>
  <c r="L104" i="1"/>
  <c r="L100" i="1"/>
  <c r="L99" i="1"/>
  <c r="L98" i="1"/>
  <c r="L97" i="1"/>
  <c r="L96" i="1"/>
  <c r="L95" i="1"/>
  <c r="L94" i="1"/>
  <c r="L93" i="1"/>
  <c r="L92" i="1"/>
  <c r="L91" i="1"/>
  <c r="L90" i="1"/>
  <c r="L89" i="1"/>
  <c r="L84" i="1"/>
  <c r="L86" i="1"/>
  <c r="L85" i="1"/>
  <c r="L83" i="1"/>
  <c r="L82" i="1"/>
  <c r="L81" i="1"/>
  <c r="L80" i="1"/>
  <c r="L77" i="1"/>
  <c r="L76" i="1"/>
  <c r="L75" i="1"/>
  <c r="L74" i="1"/>
  <c r="L73" i="1"/>
  <c r="L72" i="1"/>
  <c r="L69" i="1"/>
  <c r="L68" i="1"/>
  <c r="L67" i="1"/>
  <c r="L66" i="1"/>
  <c r="L65" i="1"/>
  <c r="L64" i="1"/>
  <c r="L63" i="1"/>
  <c r="L62" i="1"/>
  <c r="L61" i="1"/>
  <c r="L58" i="1"/>
  <c r="L57" i="1"/>
  <c r="L56" i="1"/>
  <c r="L53" i="1"/>
  <c r="L55" i="1"/>
  <c r="L54" i="1"/>
  <c r="L52" i="1"/>
  <c r="L43" i="1"/>
  <c r="L42" i="1"/>
  <c r="L41" i="1"/>
  <c r="L49" i="1"/>
  <c r="L48" i="1"/>
  <c r="L47" i="1"/>
  <c r="L46" i="1"/>
  <c r="F130" i="1" l="1"/>
  <c r="F120" i="1"/>
  <c r="F122" i="1"/>
  <c r="F126" i="1"/>
  <c r="F128" i="1"/>
</calcChain>
</file>

<file path=xl/sharedStrings.xml><?xml version="1.0" encoding="utf-8"?>
<sst xmlns="http://schemas.openxmlformats.org/spreadsheetml/2006/main" count="194" uniqueCount="152">
  <si>
    <t>RANKING XCO 2022</t>
  </si>
  <si>
    <t xml:space="preserve"> ********** ELITE FEMININO **********</t>
  </si>
  <si>
    <t>TOTAL</t>
  </si>
  <si>
    <t>INGRIDI CARDOSO DE OLIVEIRA RAFAEL BIKE</t>
  </si>
  <si>
    <t xml:space="preserve"> ********** JUNIOR FEMININO **********</t>
  </si>
  <si>
    <t>SANY MARTINS DE SOUZA</t>
  </si>
  <si>
    <t>RAFAELA DA SILVA MARTINS RAFAEL BIKE FACTORY</t>
  </si>
  <si>
    <t xml:space="preserve"> ********** MASTER-A FEMININO **********</t>
  </si>
  <si>
    <t>NATALI FRANCO ROSA VOU DE BIKE</t>
  </si>
  <si>
    <r>
      <t xml:space="preserve"> </t>
    </r>
    <r>
      <rPr>
        <b/>
        <sz val="14"/>
        <color theme="1"/>
        <rFont val="Calibri"/>
        <family val="2"/>
        <scheme val="minor"/>
      </rPr>
      <t>********** MASTER-B FEMININO **********</t>
    </r>
  </si>
  <si>
    <t>THAIS DE SOUZA FELIX DA CUNHA BW BIKES</t>
  </si>
  <si>
    <t>VALÉRIA ROSA COELHO</t>
  </si>
  <si>
    <r>
      <t xml:space="preserve"> </t>
    </r>
    <r>
      <rPr>
        <b/>
        <sz val="14"/>
        <color theme="1"/>
        <rFont val="Calibri"/>
        <family val="2"/>
        <scheme val="minor"/>
      </rPr>
      <t>********** MASTER-C FEMININO **********</t>
    </r>
  </si>
  <si>
    <t>MONICA ESPíRITO SANTO BERNARDE ....</t>
  </si>
  <si>
    <t>********** PNE MASCULINO **********</t>
  </si>
  <si>
    <t xml:space="preserve">GUTEMBERG LIMA DE SOUZA S2 BIKE SHOP </t>
  </si>
  <si>
    <t>JORGE VITAL DE OLIVEIRA CALOI/MONIQUE AZEVED</t>
  </si>
  <si>
    <t xml:space="preserve"> ********** ELITE MASCULINO **********</t>
  </si>
  <si>
    <t>ALIDIO VINíCIUS SANTOS DA FONT RAFAEL BIKE FACTORY</t>
  </si>
  <si>
    <t>CAIO DIEGO OLIVEIRA DE SOUZA BIKE SHOP SUDRACT</t>
  </si>
  <si>
    <t>FABIO RIBEIRO AZEVEDO</t>
  </si>
  <si>
    <r>
      <t xml:space="preserve"> </t>
    </r>
    <r>
      <rPr>
        <b/>
        <sz val="14"/>
        <color theme="1"/>
        <rFont val="Calibri"/>
        <family val="2"/>
        <scheme val="minor"/>
      </rPr>
      <t>********** SUB-23 MASCULINO **********</t>
    </r>
  </si>
  <si>
    <t>MATHEUS KNEIPP CABRAL AVULSO</t>
  </si>
  <si>
    <t>KAMYCHAEL DA SILVA PIMENTEL</t>
  </si>
  <si>
    <t xml:space="preserve"> ********** INFANTO-JUVENIL MASCULINO **********</t>
  </si>
  <si>
    <t>PEDRO GOMES SANT'ANA ARêAS STUDIO POSTURALE / M</t>
  </si>
  <si>
    <t>BRAYAN MARTINS RESENDE</t>
  </si>
  <si>
    <t>GABRIEL MELO CARVALHO REI DA MONTANHA TEAM</t>
  </si>
  <si>
    <t>DAVI MACULO BATISTA PIMENTEL SPORT BIKER</t>
  </si>
  <si>
    <t>********** JUVENIL MASCULINO **********</t>
  </si>
  <si>
    <t>GUILHERME ASSIS MOREIRA LINO AVULSO</t>
  </si>
  <si>
    <t>PEDRO HENRIQUE MOREIRA FERNAND TECH TEAM BIKES</t>
  </si>
  <si>
    <t>DAVI BORGES CURCIO ALVES PC TEAM ERT</t>
  </si>
  <si>
    <t>GABRIEL SOUZA STEFANELL LIDER BIKE RACING</t>
  </si>
  <si>
    <t>JOãO MATHEUS CORRêA PORTO TECH TEAM BIKES</t>
  </si>
  <si>
    <t>LUAN DOS SANTOS</t>
  </si>
  <si>
    <t>BRENER MAIA ONOFRE</t>
  </si>
  <si>
    <t>MARLON NATAN CONCEIçãO DE SOUZ SANTA CRUZ</t>
  </si>
  <si>
    <t>LUCAS DELGADO REZENDE AVULSO</t>
  </si>
  <si>
    <t>LUIZ MIGUEL QUEIROZ DE ASSIS PC TEAM ERT</t>
  </si>
  <si>
    <t>GABRIEL SANTOS LIMA JW BIKES</t>
  </si>
  <si>
    <t>THIAGO DA SILVA MOURA SPORT BIKE</t>
  </si>
  <si>
    <t>JOÃO FELIPE DE SOUZA SILVA PC TEAM ERT</t>
  </si>
  <si>
    <t xml:space="preserve"> ********** SUB-30 MASCULINO **********</t>
  </si>
  <si>
    <t>IGOR DA SILVA LOPES JW BIKES</t>
  </si>
  <si>
    <t>JOEMERSON WILEMEN EVANGELISTA JW BIKES</t>
  </si>
  <si>
    <t>RAPHAEL RANGEL SCOTELARO RAPHAEL SCOTELARO</t>
  </si>
  <si>
    <t>SIELITON SOUZA DE HUNGRIA</t>
  </si>
  <si>
    <t>RODOLFO DA COSTA NASCENTES DA J.W</t>
  </si>
  <si>
    <t xml:space="preserve"> ********** MASTER A1 MASCULINO **********</t>
  </si>
  <si>
    <t>LUíS FERNANDO REIS DA SILVA LIDER BIKE TEAM /XCY</t>
  </si>
  <si>
    <t>JOMAR MENDONÇA CODEÇO NINE BIKE RJ / TSW C</t>
  </si>
  <si>
    <t>MURILO KHEDE LAMEGO STUDIO KHEDE</t>
  </si>
  <si>
    <t>IGOR DE CARVALHO BARROS</t>
  </si>
  <si>
    <r>
      <t xml:space="preserve"> </t>
    </r>
    <r>
      <rPr>
        <b/>
        <sz val="14"/>
        <color theme="1"/>
        <rFont val="Calibri"/>
        <family val="2"/>
        <scheme val="minor"/>
      </rPr>
      <t>********** MASTER A2 MASCULINO **********</t>
    </r>
  </si>
  <si>
    <t>CARLOS HENRIQUE DE CASTRO GOME</t>
  </si>
  <si>
    <t>LEANDRO DE CAMPOS DOMINICK</t>
  </si>
  <si>
    <t>CRISTIANO DA CRUZ PESSANHA</t>
  </si>
  <si>
    <t>DEMERSON TERRA DE CARVALHO RAFAEL BIKER ELéTRIC</t>
  </si>
  <si>
    <t>GILBERTO DE AZEVEDO AMORIM AVULSO</t>
  </si>
  <si>
    <r>
      <t xml:space="preserve"> </t>
    </r>
    <r>
      <rPr>
        <b/>
        <sz val="14"/>
        <color theme="1"/>
        <rFont val="Calibri"/>
        <family val="2"/>
        <scheme val="minor"/>
      </rPr>
      <t>********** MASTER B1 MASCULINO **********</t>
    </r>
  </si>
  <si>
    <t>PLINIO DE SOUZA CASTRO DUBEM/KADINHO TREINA</t>
  </si>
  <si>
    <t>JOãO EDUARDO CERQUEIRA SODRé GLOBAL TREINOS</t>
  </si>
  <si>
    <t>ITAMAR PEDRO ALMEIDA DA CUNHA BW BIKES</t>
  </si>
  <si>
    <t>JOSENILDO AREAS VIEIRA CALIL SPORT BIKE/BAS</t>
  </si>
  <si>
    <t xml:space="preserve"> ********** MASTER B2 MASCULINO **********</t>
  </si>
  <si>
    <t>RONALDO ADRIANO RIBEIRO FINGOL SUPER BIKE TEEM</t>
  </si>
  <si>
    <t>PAULO ROBERTO PORTO JUNIOR TECH TEAM BIKES</t>
  </si>
  <si>
    <t>REGINALDO ARAúJO NOGUEIRA AMAZONAS BIKE RBR SO</t>
  </si>
  <si>
    <t>NELSON FERREIRA TOBIAS</t>
  </si>
  <si>
    <t xml:space="preserve"> ********** MASTER C1 MASCULINO **********</t>
  </si>
  <si>
    <t>FREDERICO VIEIRA PEIXOTO RANGE CALIL SPORT BIKE/ QU</t>
  </si>
  <si>
    <t>CARLOS JOSé DE SOUZA AUGUSTO LAGOS RACING</t>
  </si>
  <si>
    <t>CARLOS TEMPONI AVULSO</t>
  </si>
  <si>
    <t xml:space="preserve"> ********** MASTER-D1 MASCULINO **********</t>
  </si>
  <si>
    <t>CARLOS ALBERTO SILVA TEAM BIKE LAGOS</t>
  </si>
  <si>
    <t>ROGéRIO DE CASTRO GOTREINOS</t>
  </si>
  <si>
    <t>SERGIO MAURO TEIXEIRA DA PAIXã JORGE AUTO ESCOLA</t>
  </si>
  <si>
    <t>PAULO PEREIDA DA SILVA EXTREME SPIRIT</t>
  </si>
  <si>
    <t xml:space="preserve"> ********** MASTER-D2 MASCULINO **********</t>
  </si>
  <si>
    <t>LUIS CARLOS SILVA NASCIMENTO BW BIKES</t>
  </si>
  <si>
    <t>NIEDSON PASTOR DE ALBUQUERQUE</t>
  </si>
  <si>
    <t>SEBASTIÃO CARDOSO SEVERIANO</t>
  </si>
  <si>
    <t>23//04</t>
  </si>
  <si>
    <t>***********JUVENIL FEMININO**********</t>
  </si>
  <si>
    <t>ANA CAROLINA ESTEVES PAVAO</t>
  </si>
  <si>
    <t>SOUL RACE</t>
  </si>
  <si>
    <t>ALINE FERREIRA LOURENÇO  GARAGEM DO AÇAÍ</t>
  </si>
  <si>
    <t xml:space="preserve">URSULA DE CARVALHO SILVA LYON- ONE BY ONE </t>
  </si>
  <si>
    <t>ALARICO MOURA</t>
  </si>
  <si>
    <t>VITÓRIO AUGUSTO MUNIZ XAVIER</t>
  </si>
  <si>
    <t>DENTINHO MOUNTAIN PARK</t>
  </si>
  <si>
    <t xml:space="preserve">PHELIPY GABRIEL DE FARIAS </t>
  </si>
  <si>
    <t>**********JUNIOR MASCULINO ***********</t>
  </si>
  <si>
    <t>GABRIEL DE AZEVEDO SOARES  AVULSO</t>
  </si>
  <si>
    <t>NATAN OLIVEIRA BORGES WOLF TREINAMENTO</t>
  </si>
  <si>
    <t>RAPAHEL MOURA SOARES DOS SANTOS</t>
  </si>
  <si>
    <t>EXPLORE BIKE SHOP</t>
  </si>
  <si>
    <t>ANDRE GOULART CUSTODIO</t>
  </si>
  <si>
    <t>BW BIKES</t>
  </si>
  <si>
    <t>EDSON BALDUINO</t>
  </si>
  <si>
    <t>AVULSO</t>
  </si>
  <si>
    <t>IGOR RAMON DA SILVA FONSECA</t>
  </si>
  <si>
    <t>SA BIKE SHOP RIDE CLUB</t>
  </si>
  <si>
    <t>DEIVISON MARINHO MONTEIRO</t>
  </si>
  <si>
    <t xml:space="preserve">DIOGO VIEIRA </t>
  </si>
  <si>
    <t xml:space="preserve">BIKE ALIVE ILHA </t>
  </si>
  <si>
    <t>SIGMA BIKE PARK</t>
  </si>
  <si>
    <t>MARCOS COSTA DE SOUZA LIRA</t>
  </si>
  <si>
    <t>RE.YOU</t>
  </si>
  <si>
    <t>RODRIGO PEREIRA</t>
  </si>
  <si>
    <t>FERNANDO FREIRE DA MOTA</t>
  </si>
  <si>
    <t>DAVI S OLIVEIRA</t>
  </si>
  <si>
    <t>FABIO DE JESUS ANDRADE</t>
  </si>
  <si>
    <t xml:space="preserve">NELSON PICARELLA FILHO </t>
  </si>
  <si>
    <t>ALAN DA SILVA XAVIER</t>
  </si>
  <si>
    <t xml:space="preserve">BW BIKES </t>
  </si>
  <si>
    <t>CICLO BIKE</t>
  </si>
  <si>
    <t>ANVITBIKE</t>
  </si>
  <si>
    <t>SA BIKE SHOP</t>
  </si>
  <si>
    <t>JOSE NIVALDO MECIAS CANDIDO</t>
  </si>
  <si>
    <t>LEONARDO LEAL CARVALHO</t>
  </si>
  <si>
    <t>Rubem Ferreira do Nascimento</t>
  </si>
  <si>
    <t>ALFREDO LUIZ DE LIMA CARVALHO</t>
  </si>
  <si>
    <t>ANDRÉ REDLICH</t>
  </si>
  <si>
    <t>ALESSANDRO DE MORAES MEINEL</t>
  </si>
  <si>
    <t>ALEX DA SILVA AMORIM</t>
  </si>
  <si>
    <t>GILBERTO SIQUEIRA BENTO JUNIOR</t>
  </si>
  <si>
    <t>DUBEM TEAM</t>
  </si>
  <si>
    <t>Claudio do Nascimento e Silva</t>
  </si>
  <si>
    <t xml:space="preserve">PETER JOHN FELIPE COITO  </t>
  </si>
  <si>
    <t xml:space="preserve">LYON- ONE BY ONE </t>
  </si>
  <si>
    <t xml:space="preserve">BIKE ALIVE </t>
  </si>
  <si>
    <t>********MASTER C2 MASCULINO**********</t>
  </si>
  <si>
    <t>Josué Leal Pereira</t>
  </si>
  <si>
    <t>JORGE LAUREIRO SOBRINHO</t>
  </si>
  <si>
    <t>CINTIA DORNELAS</t>
  </si>
  <si>
    <t>PEDAL ANCHIETA</t>
  </si>
  <si>
    <t>MARCELO GOYANES</t>
  </si>
  <si>
    <t>C4</t>
  </si>
  <si>
    <t>WELLINGTOM BARRETO</t>
  </si>
  <si>
    <t>ALEXANDRO FERREIRA PEREIRA BATISTA</t>
  </si>
  <si>
    <t>VOU DE BIKE</t>
  </si>
  <si>
    <t>WANDO DA CONCEIÇÃO SILVA</t>
  </si>
  <si>
    <t>OFF</t>
  </si>
  <si>
    <t>ERICO SILVA</t>
  </si>
  <si>
    <t>ROBERTO MARTINS DOS SANTOS</t>
  </si>
  <si>
    <t>LUIS HENRIQUE TEIXEIRA VALE PORTO</t>
  </si>
  <si>
    <t>AMARILDO TESM</t>
  </si>
  <si>
    <t>MIGUEL DIECKMANN</t>
  </si>
  <si>
    <t>ROBSON LUIZ CARVALHO</t>
  </si>
  <si>
    <t>DOUGLAS RIBEIRO GOMES DA SILV BIKE CENTER PEDAL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</si>
</sst>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rgb="FF212529"/>
      <name val="Segoe UI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202124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ont="1"/>
    <xf numFmtId="16" fontId="1" fillId="0" borderId="0" xfId="0" applyNumberFormat="1" applyFont="1"/>
    <xf numFmtId="0" fontId="7" fillId="0" borderId="0" xfId="0" applyFont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6" fillId="0" borderId="0" xfId="0" applyFont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2" fillId="0" borderId="0" xfId="0" applyFont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PA%20MONSTRINHO%20INSCRITOS%20E%20RESULTADO%201&#170;%20ETAPA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57">
          <cell r="C57" t="str">
            <v>CICLE AYALA</v>
          </cell>
        </row>
        <row r="58">
          <cell r="C58" t="str">
            <v>TURMA DO PEDAL</v>
          </cell>
        </row>
        <row r="60">
          <cell r="C60" t="str">
            <v>DUBEM TEAM</v>
          </cell>
        </row>
        <row r="61">
          <cell r="C61" t="str">
            <v>S2 BIKE SHOP NITEROI</v>
          </cell>
        </row>
        <row r="64">
          <cell r="C64" t="str">
            <v>COACH JULIANO VASCONCELLOS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L154"/>
  <sheetViews>
    <sheetView tabSelected="1" topLeftCell="A2" workbookViewId="0">
      <selection activeCell="K154" sqref="K154"/>
    </sheetView>
  </sheetViews>
  <sheetFormatPr defaultRowHeight="15" x14ac:dyDescent="0.25"/>
  <cols>
    <col min="6" max="6" width="15.42578125" customWidth="1"/>
    <col min="7" max="7" width="7.42578125" customWidth="1"/>
    <col min="8" max="8" width="8.28515625" customWidth="1"/>
  </cols>
  <sheetData>
    <row r="4" spans="2:12" ht="23.25" x14ac:dyDescent="0.35">
      <c r="B4" s="1" t="s">
        <v>0</v>
      </c>
      <c r="C4" s="2"/>
      <c r="D4" s="2"/>
      <c r="E4" s="2"/>
      <c r="F4" s="2"/>
      <c r="G4" s="2"/>
      <c r="J4" s="10"/>
    </row>
    <row r="6" spans="2:12" ht="18.75" x14ac:dyDescent="0.3">
      <c r="B6" s="3" t="s">
        <v>1</v>
      </c>
      <c r="C6" s="3"/>
      <c r="D6" s="3"/>
      <c r="E6" s="3"/>
      <c r="F6" s="3"/>
      <c r="G6" s="9" t="s">
        <v>83</v>
      </c>
      <c r="H6" s="11">
        <v>44696</v>
      </c>
      <c r="I6" s="11">
        <v>44709</v>
      </c>
      <c r="J6" s="11">
        <v>44710</v>
      </c>
      <c r="K6" s="11">
        <v>44772</v>
      </c>
      <c r="L6" s="3" t="s">
        <v>2</v>
      </c>
    </row>
    <row r="7" spans="2:12" x14ac:dyDescent="0.25">
      <c r="B7" t="s">
        <v>3</v>
      </c>
      <c r="G7">
        <v>50</v>
      </c>
      <c r="H7">
        <v>0</v>
      </c>
      <c r="I7">
        <v>0</v>
      </c>
      <c r="J7">
        <v>0</v>
      </c>
      <c r="K7" s="9">
        <v>0</v>
      </c>
      <c r="L7" s="9">
        <f>SUM(G7:K7)</f>
        <v>50</v>
      </c>
    </row>
    <row r="8" spans="2:12" x14ac:dyDescent="0.25">
      <c r="K8" s="9"/>
      <c r="L8" s="9"/>
    </row>
    <row r="9" spans="2:12" ht="18.75" x14ac:dyDescent="0.3">
      <c r="B9" s="3" t="s">
        <v>84</v>
      </c>
      <c r="G9" s="9" t="s">
        <v>83</v>
      </c>
      <c r="H9" s="11">
        <v>44696</v>
      </c>
      <c r="I9" s="11">
        <v>44709</v>
      </c>
      <c r="J9" s="11">
        <v>44710</v>
      </c>
      <c r="K9" s="11">
        <v>44772</v>
      </c>
      <c r="L9" s="3" t="s">
        <v>2</v>
      </c>
    </row>
    <row r="10" spans="2:12" x14ac:dyDescent="0.25">
      <c r="B10" t="s">
        <v>85</v>
      </c>
      <c r="F10" t="s">
        <v>86</v>
      </c>
      <c r="G10">
        <v>0</v>
      </c>
      <c r="H10">
        <v>5</v>
      </c>
      <c r="I10">
        <v>5</v>
      </c>
      <c r="J10">
        <v>5</v>
      </c>
      <c r="K10">
        <v>0</v>
      </c>
      <c r="L10" s="9">
        <f>SUM(G10:K10)</f>
        <v>15</v>
      </c>
    </row>
    <row r="11" spans="2:12" x14ac:dyDescent="0.25">
      <c r="L11" s="9"/>
    </row>
    <row r="12" spans="2:12" ht="18.75" x14ac:dyDescent="0.3">
      <c r="B12" s="4" t="s">
        <v>4</v>
      </c>
      <c r="C12" s="3"/>
      <c r="D12" s="3"/>
      <c r="E12" s="3"/>
      <c r="F12" s="3"/>
      <c r="G12" s="9" t="s">
        <v>83</v>
      </c>
      <c r="H12" s="11">
        <v>44696</v>
      </c>
      <c r="I12" s="11">
        <v>44709</v>
      </c>
      <c r="J12" s="11">
        <v>44710</v>
      </c>
      <c r="K12" s="11">
        <v>44772</v>
      </c>
      <c r="L12" s="3" t="s">
        <v>2</v>
      </c>
    </row>
    <row r="13" spans="2:12" x14ac:dyDescent="0.25">
      <c r="B13" s="5" t="s">
        <v>5</v>
      </c>
      <c r="G13">
        <v>50</v>
      </c>
      <c r="H13">
        <v>0</v>
      </c>
      <c r="I13">
        <v>0</v>
      </c>
      <c r="J13">
        <v>0</v>
      </c>
      <c r="K13">
        <v>0</v>
      </c>
      <c r="L13" s="9">
        <f t="shared" ref="L13:L14" si="0">SUM(G13:K13)</f>
        <v>50</v>
      </c>
    </row>
    <row r="14" spans="2:12" x14ac:dyDescent="0.25">
      <c r="B14" s="5" t="s">
        <v>6</v>
      </c>
      <c r="G14">
        <v>45</v>
      </c>
      <c r="H14">
        <v>0</v>
      </c>
      <c r="I14">
        <v>0</v>
      </c>
      <c r="J14">
        <v>0</v>
      </c>
      <c r="K14">
        <v>0</v>
      </c>
      <c r="L14" s="9">
        <f t="shared" si="0"/>
        <v>45</v>
      </c>
    </row>
    <row r="15" spans="2:12" x14ac:dyDescent="0.25">
      <c r="L15" s="9"/>
    </row>
    <row r="16" spans="2:12" ht="18.75" x14ac:dyDescent="0.3">
      <c r="B16" s="4" t="s">
        <v>7</v>
      </c>
      <c r="C16" s="3"/>
      <c r="D16" s="3"/>
      <c r="E16" s="3"/>
      <c r="F16" s="3"/>
      <c r="G16" s="9" t="s">
        <v>83</v>
      </c>
      <c r="H16" s="11">
        <v>44696</v>
      </c>
      <c r="I16" s="11">
        <v>44709</v>
      </c>
      <c r="J16" s="11">
        <v>44710</v>
      </c>
      <c r="K16" s="11">
        <v>44772</v>
      </c>
      <c r="L16" s="3" t="s">
        <v>2</v>
      </c>
    </row>
    <row r="17" spans="2:12" x14ac:dyDescent="0.25">
      <c r="B17" s="5" t="s">
        <v>8</v>
      </c>
      <c r="G17">
        <v>50</v>
      </c>
      <c r="H17">
        <v>5</v>
      </c>
      <c r="I17">
        <v>0</v>
      </c>
      <c r="J17">
        <v>5</v>
      </c>
      <c r="K17">
        <v>0</v>
      </c>
      <c r="L17" s="9">
        <f>SUM(G17:K17)</f>
        <v>60</v>
      </c>
    </row>
    <row r="18" spans="2:12" x14ac:dyDescent="0.25">
      <c r="B18" t="s">
        <v>136</v>
      </c>
      <c r="D18" t="s">
        <v>137</v>
      </c>
      <c r="G18">
        <v>0</v>
      </c>
      <c r="H18">
        <v>0</v>
      </c>
      <c r="I18">
        <v>5</v>
      </c>
      <c r="J18">
        <v>0</v>
      </c>
      <c r="K18">
        <v>0</v>
      </c>
      <c r="L18" s="9">
        <f>SUM(G18:K18)</f>
        <v>5</v>
      </c>
    </row>
    <row r="19" spans="2:12" x14ac:dyDescent="0.25">
      <c r="B19" s="14" t="s">
        <v>87</v>
      </c>
      <c r="C19" s="15"/>
      <c r="D19" s="15"/>
      <c r="E19" s="15"/>
      <c r="F19" s="15"/>
      <c r="G19">
        <v>0</v>
      </c>
      <c r="H19">
        <v>4</v>
      </c>
      <c r="I19">
        <v>0</v>
      </c>
      <c r="J19">
        <v>0</v>
      </c>
      <c r="K19">
        <v>0</v>
      </c>
      <c r="L19" s="9">
        <f>SUM(G19:K19)</f>
        <v>4</v>
      </c>
    </row>
    <row r="20" spans="2:12" x14ac:dyDescent="0.25">
      <c r="L20" s="9"/>
    </row>
    <row r="21" spans="2:12" ht="18.75" x14ac:dyDescent="0.3">
      <c r="B21" s="6" t="s">
        <v>9</v>
      </c>
      <c r="C21" s="7"/>
      <c r="D21" s="7"/>
      <c r="E21" s="7"/>
      <c r="F21" s="7"/>
      <c r="G21" s="9" t="s">
        <v>83</v>
      </c>
      <c r="H21" s="11">
        <v>44696</v>
      </c>
      <c r="I21" s="11">
        <v>44709</v>
      </c>
      <c r="J21" s="11">
        <v>44710</v>
      </c>
      <c r="K21" s="11">
        <v>44772</v>
      </c>
      <c r="L21" s="3" t="s">
        <v>2</v>
      </c>
    </row>
    <row r="22" spans="2:12" x14ac:dyDescent="0.25">
      <c r="B22" s="5" t="s">
        <v>10</v>
      </c>
      <c r="G22">
        <v>50</v>
      </c>
      <c r="H22">
        <v>5</v>
      </c>
      <c r="I22">
        <v>0</v>
      </c>
      <c r="J22">
        <v>0</v>
      </c>
      <c r="K22">
        <v>0</v>
      </c>
      <c r="L22" s="9">
        <f>SUM(G22:K22)</f>
        <v>55</v>
      </c>
    </row>
    <row r="23" spans="2:12" x14ac:dyDescent="0.25">
      <c r="B23" s="5" t="s">
        <v>11</v>
      </c>
      <c r="G23">
        <v>45</v>
      </c>
      <c r="H23">
        <v>3</v>
      </c>
      <c r="I23">
        <v>0</v>
      </c>
      <c r="J23">
        <v>0</v>
      </c>
      <c r="K23">
        <v>0</v>
      </c>
      <c r="L23" s="9">
        <f>SUM(G23:K23)</f>
        <v>48</v>
      </c>
    </row>
    <row r="24" spans="2:12" x14ac:dyDescent="0.25">
      <c r="B24" s="14" t="s">
        <v>88</v>
      </c>
      <c r="C24" s="15"/>
      <c r="D24" s="15"/>
      <c r="E24" s="15"/>
      <c r="F24" s="15"/>
      <c r="G24">
        <v>0</v>
      </c>
      <c r="H24">
        <v>4</v>
      </c>
      <c r="I24">
        <v>0</v>
      </c>
      <c r="J24">
        <v>0</v>
      </c>
      <c r="K24">
        <v>0</v>
      </c>
      <c r="L24" s="9">
        <f>SUM(G24:K24)</f>
        <v>4</v>
      </c>
    </row>
    <row r="25" spans="2:12" x14ac:dyDescent="0.25">
      <c r="B25" s="12"/>
      <c r="L25" s="9"/>
    </row>
    <row r="26" spans="2:12" ht="18.75" x14ac:dyDescent="0.3">
      <c r="B26" s="6" t="s">
        <v>12</v>
      </c>
      <c r="C26" s="7"/>
      <c r="D26" s="7"/>
      <c r="E26" s="7"/>
      <c r="F26" s="7"/>
      <c r="G26" s="9" t="s">
        <v>83</v>
      </c>
      <c r="H26" s="11">
        <v>44696</v>
      </c>
      <c r="I26" s="11">
        <v>44709</v>
      </c>
      <c r="J26" s="11">
        <v>44710</v>
      </c>
      <c r="K26" s="11">
        <v>44772</v>
      </c>
      <c r="L26" s="3" t="s">
        <v>2</v>
      </c>
    </row>
    <row r="27" spans="2:12" x14ac:dyDescent="0.25">
      <c r="B27" s="5" t="s">
        <v>13</v>
      </c>
      <c r="G27">
        <v>50</v>
      </c>
      <c r="H27">
        <v>0</v>
      </c>
      <c r="I27">
        <v>0</v>
      </c>
      <c r="J27">
        <v>0</v>
      </c>
      <c r="K27">
        <v>0</v>
      </c>
      <c r="L27" s="9">
        <f>SUM(G27:K27)</f>
        <v>50</v>
      </c>
    </row>
    <row r="28" spans="2:12" x14ac:dyDescent="0.25">
      <c r="L28" s="9"/>
    </row>
    <row r="29" spans="2:12" x14ac:dyDescent="0.25">
      <c r="L29" s="9"/>
    </row>
    <row r="30" spans="2:12" ht="18.75" x14ac:dyDescent="0.3">
      <c r="B30" s="4" t="s">
        <v>14</v>
      </c>
      <c r="C30" s="7"/>
      <c r="D30" s="7"/>
      <c r="E30" s="7"/>
      <c r="F30" s="7"/>
      <c r="G30" s="9" t="s">
        <v>83</v>
      </c>
      <c r="H30" s="11">
        <v>44696</v>
      </c>
      <c r="I30" s="11">
        <v>44709</v>
      </c>
      <c r="J30" s="11">
        <v>44710</v>
      </c>
      <c r="K30" s="11">
        <v>44772</v>
      </c>
      <c r="L30" s="3" t="s">
        <v>2</v>
      </c>
    </row>
    <row r="31" spans="2:12" x14ac:dyDescent="0.25">
      <c r="B31" s="5" t="s">
        <v>15</v>
      </c>
      <c r="G31">
        <v>50</v>
      </c>
      <c r="H31">
        <v>0</v>
      </c>
      <c r="I31">
        <v>0</v>
      </c>
      <c r="J31">
        <v>0</v>
      </c>
      <c r="K31">
        <v>0</v>
      </c>
      <c r="L31" s="9">
        <f>SUM(G31:K31)</f>
        <v>50</v>
      </c>
    </row>
    <row r="32" spans="2:12" x14ac:dyDescent="0.25">
      <c r="B32" s="5" t="s">
        <v>16</v>
      </c>
      <c r="G32">
        <v>45</v>
      </c>
      <c r="H32">
        <v>0</v>
      </c>
      <c r="I32">
        <v>0</v>
      </c>
      <c r="J32">
        <v>5</v>
      </c>
      <c r="K32">
        <v>0</v>
      </c>
      <c r="L32" s="9">
        <f>SUM(G32:K32)</f>
        <v>50</v>
      </c>
    </row>
    <row r="33" spans="2:12" x14ac:dyDescent="0.25">
      <c r="B33" t="s">
        <v>89</v>
      </c>
      <c r="G33">
        <v>0</v>
      </c>
      <c r="H33">
        <v>5</v>
      </c>
      <c r="I33">
        <v>0</v>
      </c>
      <c r="J33">
        <v>0</v>
      </c>
      <c r="K33">
        <v>0</v>
      </c>
      <c r="L33" s="9">
        <f>SUM(G33:K33)</f>
        <v>5</v>
      </c>
    </row>
    <row r="34" spans="2:12" x14ac:dyDescent="0.25">
      <c r="L34" s="9"/>
    </row>
    <row r="35" spans="2:12" ht="18.75" x14ac:dyDescent="0.3">
      <c r="B35" s="4" t="s">
        <v>17</v>
      </c>
      <c r="C35" s="7"/>
      <c r="D35" s="7"/>
      <c r="E35" s="7"/>
      <c r="F35" s="7"/>
      <c r="G35" s="9" t="s">
        <v>83</v>
      </c>
      <c r="H35" s="11">
        <v>44696</v>
      </c>
      <c r="I35" s="11">
        <v>44709</v>
      </c>
      <c r="J35" s="11">
        <v>44710</v>
      </c>
      <c r="K35" s="11">
        <v>44772</v>
      </c>
      <c r="L35" s="3" t="s">
        <v>2</v>
      </c>
    </row>
    <row r="36" spans="2:12" x14ac:dyDescent="0.25">
      <c r="B36" s="5" t="s">
        <v>18</v>
      </c>
      <c r="G36">
        <v>50</v>
      </c>
      <c r="H36">
        <v>0</v>
      </c>
      <c r="I36">
        <v>0</v>
      </c>
      <c r="J36">
        <v>0</v>
      </c>
      <c r="K36">
        <v>0</v>
      </c>
      <c r="L36" s="9">
        <f>SUM(G36:K36)</f>
        <v>50</v>
      </c>
    </row>
    <row r="37" spans="2:12" x14ac:dyDescent="0.25">
      <c r="B37" s="5" t="s">
        <v>19</v>
      </c>
      <c r="G37">
        <v>45</v>
      </c>
      <c r="H37">
        <v>5</v>
      </c>
      <c r="I37">
        <v>0</v>
      </c>
      <c r="J37">
        <v>5</v>
      </c>
      <c r="K37">
        <v>0</v>
      </c>
      <c r="L37" s="9">
        <f>SUM(G37:K37)</f>
        <v>55</v>
      </c>
    </row>
    <row r="38" spans="2:12" x14ac:dyDescent="0.25">
      <c r="B38" s="5" t="s">
        <v>20</v>
      </c>
      <c r="G38">
        <v>40</v>
      </c>
      <c r="H38">
        <v>4</v>
      </c>
      <c r="I38">
        <v>0</v>
      </c>
      <c r="J38">
        <v>0</v>
      </c>
      <c r="K38">
        <v>0</v>
      </c>
      <c r="L38" s="9">
        <f>SUM(G38:K38)</f>
        <v>44</v>
      </c>
    </row>
    <row r="39" spans="2:12" x14ac:dyDescent="0.25">
      <c r="B39" s="5"/>
      <c r="L39" s="9"/>
    </row>
    <row r="40" spans="2:12" ht="18.75" x14ac:dyDescent="0.3">
      <c r="B40" s="6" t="s">
        <v>21</v>
      </c>
      <c r="C40" s="7"/>
      <c r="D40" s="7"/>
      <c r="E40" s="7"/>
      <c r="F40" s="7"/>
      <c r="G40" s="9" t="s">
        <v>83</v>
      </c>
      <c r="H40" s="11">
        <v>44696</v>
      </c>
      <c r="I40" s="11">
        <v>44709</v>
      </c>
      <c r="J40" s="11">
        <v>44710</v>
      </c>
      <c r="K40" s="11">
        <v>44772</v>
      </c>
      <c r="L40" s="3" t="s">
        <v>2</v>
      </c>
    </row>
    <row r="41" spans="2:12" x14ac:dyDescent="0.25">
      <c r="B41" s="5" t="s">
        <v>23</v>
      </c>
      <c r="G41">
        <v>45</v>
      </c>
      <c r="H41">
        <v>5</v>
      </c>
      <c r="I41">
        <v>0</v>
      </c>
      <c r="J41">
        <v>5</v>
      </c>
      <c r="K41">
        <v>15</v>
      </c>
      <c r="L41" s="9">
        <f>SUM(G41:K41)</f>
        <v>70</v>
      </c>
    </row>
    <row r="42" spans="2:12" x14ac:dyDescent="0.25">
      <c r="B42" s="5" t="s">
        <v>22</v>
      </c>
      <c r="G42">
        <v>50</v>
      </c>
      <c r="H42">
        <v>0</v>
      </c>
      <c r="I42">
        <v>0</v>
      </c>
      <c r="J42">
        <v>0</v>
      </c>
      <c r="K42">
        <v>0</v>
      </c>
      <c r="L42" s="9">
        <f>SUM(G42:K42)</f>
        <v>50</v>
      </c>
    </row>
    <row r="43" spans="2:12" x14ac:dyDescent="0.25">
      <c r="B43" s="16" t="s">
        <v>90</v>
      </c>
      <c r="C43" s="17"/>
      <c r="D43" s="17"/>
      <c r="E43" s="10" t="s">
        <v>91</v>
      </c>
      <c r="F43" s="17"/>
      <c r="G43">
        <v>0</v>
      </c>
      <c r="H43">
        <v>4</v>
      </c>
      <c r="I43">
        <v>0</v>
      </c>
      <c r="J43">
        <v>0</v>
      </c>
      <c r="K43">
        <v>0</v>
      </c>
      <c r="L43" s="9">
        <f>SUM(G43:K43)</f>
        <v>4</v>
      </c>
    </row>
    <row r="44" spans="2:12" x14ac:dyDescent="0.25">
      <c r="L44" s="9"/>
    </row>
    <row r="45" spans="2:12" ht="18.75" x14ac:dyDescent="0.3">
      <c r="B45" s="4" t="s">
        <v>24</v>
      </c>
      <c r="C45" s="3"/>
      <c r="D45" s="7"/>
      <c r="E45" s="7"/>
      <c r="F45" s="7"/>
      <c r="G45" s="9" t="s">
        <v>83</v>
      </c>
      <c r="H45" s="11">
        <v>44696</v>
      </c>
      <c r="I45" s="11">
        <v>44709</v>
      </c>
      <c r="J45" s="11">
        <v>44710</v>
      </c>
      <c r="K45" s="11">
        <v>44772</v>
      </c>
      <c r="L45" s="3" t="s">
        <v>2</v>
      </c>
    </row>
    <row r="46" spans="2:12" x14ac:dyDescent="0.25">
      <c r="B46" s="5" t="s">
        <v>26</v>
      </c>
      <c r="G46">
        <v>45</v>
      </c>
      <c r="H46">
        <v>5</v>
      </c>
      <c r="I46">
        <v>5</v>
      </c>
      <c r="J46">
        <v>4</v>
      </c>
      <c r="K46">
        <v>13</v>
      </c>
      <c r="L46" s="9">
        <f>SUM(G46:K46)</f>
        <v>72</v>
      </c>
    </row>
    <row r="47" spans="2:12" x14ac:dyDescent="0.25">
      <c r="B47" s="5" t="s">
        <v>25</v>
      </c>
      <c r="G47">
        <v>50</v>
      </c>
      <c r="H47">
        <v>0</v>
      </c>
      <c r="I47">
        <v>0</v>
      </c>
      <c r="J47">
        <v>5</v>
      </c>
      <c r="K47">
        <v>15</v>
      </c>
      <c r="L47" s="9">
        <f>SUM(G47:K47)</f>
        <v>70</v>
      </c>
    </row>
    <row r="48" spans="2:12" x14ac:dyDescent="0.25">
      <c r="B48" s="5" t="s">
        <v>27</v>
      </c>
      <c r="G48">
        <v>40</v>
      </c>
      <c r="H48">
        <v>0</v>
      </c>
      <c r="I48">
        <v>0</v>
      </c>
      <c r="J48">
        <v>0</v>
      </c>
      <c r="K48">
        <v>0</v>
      </c>
      <c r="L48" s="9">
        <f>SUM(G48:K48)</f>
        <v>40</v>
      </c>
    </row>
    <row r="49" spans="2:12" x14ac:dyDescent="0.25">
      <c r="B49" s="5" t="s">
        <v>28</v>
      </c>
      <c r="G49">
        <v>35</v>
      </c>
      <c r="H49">
        <v>0</v>
      </c>
      <c r="I49">
        <v>0</v>
      </c>
      <c r="J49">
        <v>0</v>
      </c>
      <c r="K49">
        <v>0</v>
      </c>
      <c r="L49" s="9">
        <f>SUM(G49:K49)</f>
        <v>35</v>
      </c>
    </row>
    <row r="50" spans="2:12" x14ac:dyDescent="0.25">
      <c r="L50" s="9"/>
    </row>
    <row r="51" spans="2:12" ht="18.75" x14ac:dyDescent="0.3">
      <c r="B51" s="4" t="s">
        <v>29</v>
      </c>
      <c r="C51" s="7"/>
      <c r="D51" s="7"/>
      <c r="E51" s="7"/>
      <c r="F51" s="7"/>
      <c r="G51" s="9" t="s">
        <v>83</v>
      </c>
      <c r="H51" s="11">
        <v>44696</v>
      </c>
      <c r="I51" s="11">
        <v>44709</v>
      </c>
      <c r="J51" s="11">
        <v>44710</v>
      </c>
      <c r="K51" s="11">
        <v>44772</v>
      </c>
      <c r="L51" s="3" t="s">
        <v>2</v>
      </c>
    </row>
    <row r="52" spans="2:12" x14ac:dyDescent="0.25">
      <c r="B52" s="5" t="s">
        <v>30</v>
      </c>
      <c r="G52">
        <v>50</v>
      </c>
      <c r="H52">
        <v>0</v>
      </c>
      <c r="I52">
        <v>0</v>
      </c>
      <c r="J52">
        <v>0</v>
      </c>
      <c r="K52">
        <v>0</v>
      </c>
      <c r="L52" s="9">
        <f>SUM(G52:K52)</f>
        <v>50</v>
      </c>
    </row>
    <row r="53" spans="2:12" x14ac:dyDescent="0.25">
      <c r="B53" s="5" t="s">
        <v>33</v>
      </c>
      <c r="G53">
        <v>35</v>
      </c>
      <c r="H53">
        <v>0</v>
      </c>
      <c r="I53">
        <v>0</v>
      </c>
      <c r="J53">
        <v>0</v>
      </c>
      <c r="K53">
        <v>15</v>
      </c>
      <c r="L53" s="9">
        <f>SUM(G53:K53)</f>
        <v>50</v>
      </c>
    </row>
    <row r="54" spans="2:12" x14ac:dyDescent="0.25">
      <c r="B54" s="5" t="s">
        <v>31</v>
      </c>
      <c r="G54">
        <v>45</v>
      </c>
      <c r="H54">
        <v>0</v>
      </c>
      <c r="I54">
        <v>0</v>
      </c>
      <c r="J54">
        <v>0</v>
      </c>
      <c r="K54">
        <v>0</v>
      </c>
      <c r="L54" s="9">
        <f>SUM(G54:K54)</f>
        <v>45</v>
      </c>
    </row>
    <row r="55" spans="2:12" x14ac:dyDescent="0.25">
      <c r="B55" s="5" t="s">
        <v>32</v>
      </c>
      <c r="G55">
        <v>40</v>
      </c>
      <c r="H55">
        <v>0</v>
      </c>
      <c r="I55">
        <v>0</v>
      </c>
      <c r="J55">
        <v>0</v>
      </c>
      <c r="K55">
        <v>0</v>
      </c>
      <c r="L55" s="9">
        <f>SUM(G55:K55)</f>
        <v>40</v>
      </c>
    </row>
    <row r="56" spans="2:12" x14ac:dyDescent="0.25">
      <c r="B56" s="5" t="s">
        <v>34</v>
      </c>
      <c r="G56">
        <v>30</v>
      </c>
      <c r="H56">
        <v>0</v>
      </c>
      <c r="I56">
        <v>0</v>
      </c>
      <c r="J56">
        <v>0</v>
      </c>
      <c r="K56">
        <v>0</v>
      </c>
      <c r="L56" s="9">
        <f>SUM(G56:K56)</f>
        <v>30</v>
      </c>
    </row>
    <row r="57" spans="2:12" x14ac:dyDescent="0.25">
      <c r="B57" s="5" t="s">
        <v>35</v>
      </c>
      <c r="G57">
        <v>25</v>
      </c>
      <c r="H57">
        <v>4</v>
      </c>
      <c r="I57">
        <v>0</v>
      </c>
      <c r="J57">
        <v>0</v>
      </c>
      <c r="K57">
        <v>0</v>
      </c>
      <c r="L57" s="9">
        <f>SUM(G57:K57)</f>
        <v>29</v>
      </c>
    </row>
    <row r="58" spans="2:12" x14ac:dyDescent="0.25">
      <c r="B58" s="14" t="s">
        <v>92</v>
      </c>
      <c r="C58" s="15"/>
      <c r="D58" s="15"/>
      <c r="E58" s="15"/>
      <c r="F58" s="15"/>
      <c r="G58">
        <v>0</v>
      </c>
      <c r="H58">
        <v>5</v>
      </c>
      <c r="I58">
        <v>0</v>
      </c>
      <c r="J58">
        <v>0</v>
      </c>
      <c r="K58">
        <v>0</v>
      </c>
      <c r="L58" s="9">
        <f>SUM(G58:K58)</f>
        <v>5</v>
      </c>
    </row>
    <row r="59" spans="2:12" x14ac:dyDescent="0.25">
      <c r="B59" s="18"/>
      <c r="L59" s="9"/>
    </row>
    <row r="60" spans="2:12" ht="18.75" x14ac:dyDescent="0.3">
      <c r="B60" s="4" t="s">
        <v>93</v>
      </c>
      <c r="C60" s="7"/>
      <c r="D60" s="7"/>
      <c r="E60" s="7"/>
      <c r="F60" s="7"/>
      <c r="G60" s="9" t="s">
        <v>83</v>
      </c>
      <c r="H60" s="11">
        <v>44696</v>
      </c>
      <c r="I60" s="11">
        <v>44709</v>
      </c>
      <c r="J60" s="11">
        <v>44710</v>
      </c>
      <c r="K60" s="11">
        <v>44772</v>
      </c>
      <c r="L60" s="3" t="s">
        <v>2</v>
      </c>
    </row>
    <row r="61" spans="2:12" x14ac:dyDescent="0.25">
      <c r="B61" s="5" t="s">
        <v>36</v>
      </c>
      <c r="G61">
        <v>50</v>
      </c>
      <c r="H61">
        <v>0</v>
      </c>
      <c r="I61">
        <v>0</v>
      </c>
      <c r="J61">
        <v>0</v>
      </c>
      <c r="K61">
        <v>0</v>
      </c>
      <c r="L61" s="9">
        <f>SUM(G61:K61)</f>
        <v>50</v>
      </c>
    </row>
    <row r="62" spans="2:12" x14ac:dyDescent="0.25">
      <c r="B62" s="5" t="s">
        <v>37</v>
      </c>
      <c r="G62">
        <v>45</v>
      </c>
      <c r="H62">
        <v>0</v>
      </c>
      <c r="I62">
        <v>0</v>
      </c>
      <c r="J62">
        <v>0</v>
      </c>
      <c r="K62">
        <v>0</v>
      </c>
      <c r="L62" s="9">
        <f>SUM(G62:K62)</f>
        <v>45</v>
      </c>
    </row>
    <row r="63" spans="2:12" x14ac:dyDescent="0.25">
      <c r="B63" s="5" t="s">
        <v>38</v>
      </c>
      <c r="G63">
        <v>40</v>
      </c>
      <c r="H63">
        <v>0</v>
      </c>
      <c r="I63">
        <v>0</v>
      </c>
      <c r="J63">
        <v>0</v>
      </c>
      <c r="K63">
        <v>0</v>
      </c>
      <c r="L63" s="9">
        <f>SUM(G63:K63)</f>
        <v>40</v>
      </c>
    </row>
    <row r="64" spans="2:12" x14ac:dyDescent="0.25">
      <c r="B64" s="5" t="s">
        <v>39</v>
      </c>
      <c r="G64">
        <v>35</v>
      </c>
      <c r="H64">
        <v>0</v>
      </c>
      <c r="I64">
        <v>0</v>
      </c>
      <c r="J64">
        <v>0</v>
      </c>
      <c r="K64">
        <v>0</v>
      </c>
      <c r="L64" s="9">
        <f>SUM(G64:K64)</f>
        <v>35</v>
      </c>
    </row>
    <row r="65" spans="2:12" x14ac:dyDescent="0.25">
      <c r="B65" s="5" t="s">
        <v>40</v>
      </c>
      <c r="G65">
        <v>30</v>
      </c>
      <c r="H65">
        <v>0</v>
      </c>
      <c r="I65">
        <v>0</v>
      </c>
      <c r="J65">
        <v>0</v>
      </c>
      <c r="K65">
        <v>0</v>
      </c>
      <c r="L65" s="9">
        <f>SUM(G65:K65)</f>
        <v>30</v>
      </c>
    </row>
    <row r="66" spans="2:12" x14ac:dyDescent="0.25">
      <c r="B66" s="5" t="s">
        <v>41</v>
      </c>
      <c r="G66">
        <v>25</v>
      </c>
      <c r="H66">
        <v>0</v>
      </c>
      <c r="I66">
        <v>0</v>
      </c>
      <c r="J66">
        <v>0</v>
      </c>
      <c r="K66">
        <v>0</v>
      </c>
      <c r="L66" s="9">
        <f>SUM(G66:K66)</f>
        <v>25</v>
      </c>
    </row>
    <row r="67" spans="2:12" x14ac:dyDescent="0.25">
      <c r="B67" s="5" t="s">
        <v>42</v>
      </c>
      <c r="G67">
        <v>20</v>
      </c>
      <c r="H67">
        <v>0</v>
      </c>
      <c r="I67">
        <v>0</v>
      </c>
      <c r="J67">
        <v>0</v>
      </c>
      <c r="K67">
        <v>0</v>
      </c>
      <c r="L67" s="9">
        <f>SUM(G67:K67)</f>
        <v>20</v>
      </c>
    </row>
    <row r="68" spans="2:12" x14ac:dyDescent="0.25">
      <c r="B68" s="14" t="s">
        <v>94</v>
      </c>
      <c r="C68" s="15"/>
      <c r="D68" s="15"/>
      <c r="E68" s="15"/>
      <c r="F68" s="15"/>
      <c r="G68">
        <v>0</v>
      </c>
      <c r="H68">
        <v>5</v>
      </c>
      <c r="I68">
        <v>0</v>
      </c>
      <c r="J68">
        <v>5</v>
      </c>
      <c r="K68">
        <v>0</v>
      </c>
      <c r="L68" s="9">
        <f>SUM(G68:K68)</f>
        <v>10</v>
      </c>
    </row>
    <row r="69" spans="2:12" x14ac:dyDescent="0.25">
      <c r="B69" s="14" t="s">
        <v>95</v>
      </c>
      <c r="C69" s="15"/>
      <c r="D69" s="15"/>
      <c r="E69" s="15"/>
      <c r="F69" s="15"/>
      <c r="G69">
        <v>0</v>
      </c>
      <c r="H69">
        <v>4</v>
      </c>
      <c r="I69">
        <v>0</v>
      </c>
      <c r="J69">
        <v>0</v>
      </c>
      <c r="K69">
        <v>0</v>
      </c>
      <c r="L69" s="9">
        <f>SUM(G69:K69)</f>
        <v>4</v>
      </c>
    </row>
    <row r="70" spans="2:12" x14ac:dyDescent="0.25">
      <c r="B70" s="5"/>
      <c r="L70" s="9"/>
    </row>
    <row r="71" spans="2:12" ht="18.75" x14ac:dyDescent="0.3">
      <c r="B71" s="4" t="s">
        <v>43</v>
      </c>
      <c r="C71" s="7"/>
      <c r="D71" s="7"/>
      <c r="E71" s="7"/>
      <c r="F71" s="7"/>
      <c r="G71" s="9" t="s">
        <v>83</v>
      </c>
      <c r="H71" s="11">
        <v>44696</v>
      </c>
      <c r="I71" s="11">
        <v>44709</v>
      </c>
      <c r="J71" s="11">
        <v>44710</v>
      </c>
      <c r="K71" s="11">
        <v>44772</v>
      </c>
      <c r="L71" s="3" t="s">
        <v>2</v>
      </c>
    </row>
    <row r="72" spans="2:12" x14ac:dyDescent="0.25">
      <c r="B72" s="5" t="s">
        <v>44</v>
      </c>
      <c r="G72">
        <v>50</v>
      </c>
      <c r="H72">
        <v>0</v>
      </c>
      <c r="I72">
        <v>0</v>
      </c>
      <c r="J72">
        <v>0</v>
      </c>
      <c r="K72">
        <v>0</v>
      </c>
      <c r="L72" s="9">
        <f>SUM(G72:K72)</f>
        <v>50</v>
      </c>
    </row>
    <row r="73" spans="2:12" x14ac:dyDescent="0.25">
      <c r="B73" s="5" t="s">
        <v>45</v>
      </c>
      <c r="G73">
        <v>45</v>
      </c>
      <c r="H73">
        <v>0</v>
      </c>
      <c r="I73">
        <v>0</v>
      </c>
      <c r="J73">
        <v>0</v>
      </c>
      <c r="K73">
        <v>0</v>
      </c>
      <c r="L73" s="9">
        <f>SUM(G73:K73)</f>
        <v>45</v>
      </c>
    </row>
    <row r="74" spans="2:12" x14ac:dyDescent="0.25">
      <c r="B74" s="5" t="s">
        <v>46</v>
      </c>
      <c r="G74">
        <v>40</v>
      </c>
      <c r="H74">
        <v>0</v>
      </c>
      <c r="I74">
        <v>0</v>
      </c>
      <c r="J74">
        <v>0</v>
      </c>
      <c r="K74">
        <v>0</v>
      </c>
      <c r="L74" s="9">
        <f>SUM(G74:K74)</f>
        <v>40</v>
      </c>
    </row>
    <row r="75" spans="2:12" x14ac:dyDescent="0.25">
      <c r="B75" s="5" t="s">
        <v>47</v>
      </c>
      <c r="G75">
        <v>35</v>
      </c>
      <c r="H75">
        <v>0</v>
      </c>
      <c r="I75">
        <v>0</v>
      </c>
      <c r="J75">
        <v>0</v>
      </c>
      <c r="K75">
        <v>0</v>
      </c>
      <c r="L75" s="9">
        <f>SUM(G75:K75)</f>
        <v>35</v>
      </c>
    </row>
    <row r="76" spans="2:12" x14ac:dyDescent="0.25">
      <c r="B76" s="5" t="s">
        <v>48</v>
      </c>
      <c r="G76">
        <v>30</v>
      </c>
      <c r="H76">
        <v>0</v>
      </c>
      <c r="I76">
        <v>0</v>
      </c>
      <c r="J76">
        <v>0</v>
      </c>
      <c r="K76">
        <v>0</v>
      </c>
      <c r="L76" s="9">
        <f>SUM(G76:K76)</f>
        <v>30</v>
      </c>
    </row>
    <row r="77" spans="2:12" x14ac:dyDescent="0.25">
      <c r="B77" s="19" t="s">
        <v>96</v>
      </c>
      <c r="C77" s="15"/>
      <c r="D77" s="15"/>
      <c r="E77" s="15"/>
      <c r="F77" s="19" t="s">
        <v>97</v>
      </c>
      <c r="G77" s="15">
        <v>0</v>
      </c>
      <c r="H77">
        <v>5</v>
      </c>
      <c r="I77">
        <v>0</v>
      </c>
      <c r="J77">
        <v>0</v>
      </c>
      <c r="K77">
        <v>0</v>
      </c>
      <c r="L77" s="9">
        <f>SUM(G77:K77)</f>
        <v>5</v>
      </c>
    </row>
    <row r="78" spans="2:12" x14ac:dyDescent="0.25">
      <c r="B78" s="8"/>
      <c r="J78" s="9"/>
    </row>
    <row r="79" spans="2:12" ht="18.75" x14ac:dyDescent="0.3">
      <c r="B79" s="4" t="s">
        <v>49</v>
      </c>
      <c r="C79" s="7"/>
      <c r="D79" s="7"/>
      <c r="G79" s="9" t="s">
        <v>83</v>
      </c>
      <c r="H79" s="11">
        <v>44696</v>
      </c>
      <c r="I79" s="11">
        <v>44709</v>
      </c>
      <c r="J79" s="11">
        <v>44710</v>
      </c>
      <c r="K79" s="11">
        <v>44772</v>
      </c>
      <c r="L79" s="3" t="s">
        <v>2</v>
      </c>
    </row>
    <row r="80" spans="2:12" ht="18.75" x14ac:dyDescent="0.3">
      <c r="B80" s="5" t="s">
        <v>50</v>
      </c>
      <c r="E80" s="7"/>
      <c r="F80" s="7"/>
      <c r="G80">
        <v>50</v>
      </c>
      <c r="H80">
        <v>0</v>
      </c>
      <c r="I80">
        <v>0</v>
      </c>
      <c r="J80">
        <v>0</v>
      </c>
      <c r="K80">
        <v>0</v>
      </c>
      <c r="L80" s="9">
        <f>SUM(G80:K80)</f>
        <v>50</v>
      </c>
    </row>
    <row r="81" spans="2:12" x14ac:dyDescent="0.25">
      <c r="B81" s="5" t="s">
        <v>51</v>
      </c>
      <c r="G81">
        <v>45</v>
      </c>
      <c r="H81">
        <v>0</v>
      </c>
      <c r="I81">
        <v>0</v>
      </c>
      <c r="J81">
        <v>0</v>
      </c>
      <c r="K81">
        <v>0</v>
      </c>
      <c r="L81" s="9">
        <f>SUM(G81:K81)</f>
        <v>45</v>
      </c>
    </row>
    <row r="82" spans="2:12" x14ac:dyDescent="0.25">
      <c r="B82" s="5" t="s">
        <v>53</v>
      </c>
      <c r="G82">
        <v>35</v>
      </c>
      <c r="H82">
        <v>0</v>
      </c>
      <c r="I82">
        <v>0</v>
      </c>
      <c r="J82">
        <v>5</v>
      </c>
      <c r="K82">
        <v>0</v>
      </c>
      <c r="L82" s="9">
        <f>SUM(G82:K82)</f>
        <v>40</v>
      </c>
    </row>
    <row r="83" spans="2:12" x14ac:dyDescent="0.25">
      <c r="B83" s="5" t="s">
        <v>52</v>
      </c>
      <c r="G83">
        <v>40</v>
      </c>
      <c r="H83">
        <v>0</v>
      </c>
      <c r="I83">
        <v>0</v>
      </c>
      <c r="J83">
        <v>0</v>
      </c>
      <c r="K83">
        <v>0</v>
      </c>
      <c r="L83" s="9">
        <f>SUM(G83:K83)</f>
        <v>40</v>
      </c>
    </row>
    <row r="84" spans="2:12" x14ac:dyDescent="0.25">
      <c r="B84" s="5" t="s">
        <v>151</v>
      </c>
      <c r="C84" s="15"/>
      <c r="D84" s="15"/>
      <c r="E84" s="14"/>
      <c r="F84" s="15"/>
      <c r="G84">
        <v>0</v>
      </c>
      <c r="H84">
        <v>0</v>
      </c>
      <c r="I84">
        <v>0</v>
      </c>
      <c r="J84">
        <v>0</v>
      </c>
      <c r="K84">
        <v>15</v>
      </c>
      <c r="L84" s="9">
        <f>SUM(G84:K84)</f>
        <v>15</v>
      </c>
    </row>
    <row r="85" spans="2:12" x14ac:dyDescent="0.25">
      <c r="B85" s="19" t="s">
        <v>98</v>
      </c>
      <c r="C85" s="15"/>
      <c r="D85" s="15"/>
      <c r="E85" s="14" t="s">
        <v>99</v>
      </c>
      <c r="F85" s="15"/>
      <c r="G85">
        <v>0</v>
      </c>
      <c r="H85">
        <v>5</v>
      </c>
      <c r="I85">
        <v>0</v>
      </c>
      <c r="J85">
        <v>0</v>
      </c>
      <c r="K85">
        <v>0</v>
      </c>
      <c r="L85" s="9">
        <f>SUM(G85:K85)</f>
        <v>5</v>
      </c>
    </row>
    <row r="86" spans="2:12" x14ac:dyDescent="0.25">
      <c r="B86" s="19" t="s">
        <v>100</v>
      </c>
      <c r="C86" s="15"/>
      <c r="D86" s="15"/>
      <c r="E86" s="14" t="s">
        <v>101</v>
      </c>
      <c r="F86" s="15"/>
      <c r="G86">
        <v>0</v>
      </c>
      <c r="H86">
        <v>4</v>
      </c>
      <c r="I86">
        <v>0</v>
      </c>
      <c r="J86">
        <v>0</v>
      </c>
      <c r="K86">
        <v>0</v>
      </c>
      <c r="L86" s="9">
        <f>SUM(G86:K86)</f>
        <v>4</v>
      </c>
    </row>
    <row r="87" spans="2:12" x14ac:dyDescent="0.25">
      <c r="B87" s="5"/>
      <c r="L87" s="9"/>
    </row>
    <row r="88" spans="2:12" ht="18.75" x14ac:dyDescent="0.3">
      <c r="B88" s="6" t="s">
        <v>54</v>
      </c>
      <c r="C88" s="7"/>
      <c r="D88" s="7"/>
      <c r="G88" s="9" t="s">
        <v>83</v>
      </c>
      <c r="H88" s="11">
        <v>44696</v>
      </c>
      <c r="I88" s="11">
        <v>44709</v>
      </c>
      <c r="J88" s="11">
        <v>44710</v>
      </c>
      <c r="K88" s="11">
        <v>44772</v>
      </c>
      <c r="L88" s="3" t="s">
        <v>2</v>
      </c>
    </row>
    <row r="89" spans="2:12" x14ac:dyDescent="0.25">
      <c r="B89" t="s">
        <v>141</v>
      </c>
      <c r="F89" s="20" t="s">
        <v>142</v>
      </c>
      <c r="G89">
        <v>45</v>
      </c>
      <c r="H89">
        <v>5</v>
      </c>
      <c r="I89">
        <v>0</v>
      </c>
      <c r="J89">
        <v>5</v>
      </c>
      <c r="K89">
        <v>0</v>
      </c>
      <c r="L89" s="9">
        <f>SUM(G89:K89)</f>
        <v>55</v>
      </c>
    </row>
    <row r="90" spans="2:12" ht="18.75" x14ac:dyDescent="0.3">
      <c r="B90" s="5" t="s">
        <v>55</v>
      </c>
      <c r="E90" s="7"/>
      <c r="F90" s="7"/>
      <c r="G90">
        <v>50</v>
      </c>
      <c r="H90">
        <v>0</v>
      </c>
      <c r="I90">
        <v>0</v>
      </c>
      <c r="J90">
        <v>0</v>
      </c>
      <c r="K90">
        <v>0</v>
      </c>
      <c r="L90" s="9">
        <f>SUM(G90:K90)</f>
        <v>50</v>
      </c>
    </row>
    <row r="91" spans="2:12" x14ac:dyDescent="0.25">
      <c r="B91" s="5" t="s">
        <v>56</v>
      </c>
      <c r="G91">
        <v>40</v>
      </c>
      <c r="H91">
        <v>0</v>
      </c>
      <c r="I91">
        <v>0</v>
      </c>
      <c r="J91">
        <v>0</v>
      </c>
      <c r="K91">
        <v>0</v>
      </c>
      <c r="L91" s="9">
        <f>SUM(G91:K91)</f>
        <v>40</v>
      </c>
    </row>
    <row r="92" spans="2:12" x14ac:dyDescent="0.25">
      <c r="B92" s="5" t="s">
        <v>57</v>
      </c>
      <c r="G92">
        <v>35</v>
      </c>
      <c r="H92">
        <v>0</v>
      </c>
      <c r="I92">
        <v>0</v>
      </c>
      <c r="J92">
        <v>0</v>
      </c>
      <c r="K92">
        <v>0</v>
      </c>
      <c r="L92" s="9">
        <f>SUM(G92:K92)</f>
        <v>35</v>
      </c>
    </row>
    <row r="93" spans="2:12" x14ac:dyDescent="0.25">
      <c r="B93" s="5" t="s">
        <v>58</v>
      </c>
      <c r="G93">
        <v>30</v>
      </c>
      <c r="H93">
        <v>0</v>
      </c>
      <c r="I93">
        <v>0</v>
      </c>
      <c r="J93">
        <v>0</v>
      </c>
      <c r="K93">
        <v>0</v>
      </c>
      <c r="L93" s="9">
        <f>SUM(G93:K93)</f>
        <v>30</v>
      </c>
    </row>
    <row r="94" spans="2:12" x14ac:dyDescent="0.25">
      <c r="B94" s="5" t="s">
        <v>59</v>
      </c>
      <c r="G94">
        <v>25</v>
      </c>
      <c r="H94">
        <v>0</v>
      </c>
      <c r="I94">
        <v>0</v>
      </c>
      <c r="J94">
        <v>0</v>
      </c>
      <c r="K94">
        <v>0</v>
      </c>
      <c r="L94" s="9">
        <f>SUM(G94:K94)</f>
        <v>25</v>
      </c>
    </row>
    <row r="95" spans="2:12" x14ac:dyDescent="0.25">
      <c r="B95" s="14" t="s">
        <v>102</v>
      </c>
      <c r="C95" s="15"/>
      <c r="D95" s="15"/>
      <c r="E95" s="15"/>
      <c r="F95" s="20" t="s">
        <v>103</v>
      </c>
      <c r="G95" s="15">
        <v>0</v>
      </c>
      <c r="H95">
        <v>4</v>
      </c>
      <c r="I95">
        <v>0</v>
      </c>
      <c r="J95">
        <v>4</v>
      </c>
      <c r="K95">
        <v>0</v>
      </c>
      <c r="L95" s="9">
        <f>SUM(G95:K95)</f>
        <v>8</v>
      </c>
    </row>
    <row r="96" spans="2:12" x14ac:dyDescent="0.25">
      <c r="B96" t="s">
        <v>104</v>
      </c>
      <c r="F96" t="s">
        <v>144</v>
      </c>
      <c r="G96">
        <v>0</v>
      </c>
      <c r="H96">
        <v>3</v>
      </c>
      <c r="I96">
        <v>0</v>
      </c>
      <c r="J96">
        <v>2</v>
      </c>
      <c r="K96">
        <v>0</v>
      </c>
      <c r="L96" s="9">
        <f>SUM(G96:K96)</f>
        <v>5</v>
      </c>
    </row>
    <row r="97" spans="2:12" x14ac:dyDescent="0.25">
      <c r="B97" t="s">
        <v>143</v>
      </c>
      <c r="F97" s="20" t="s">
        <v>107</v>
      </c>
      <c r="G97">
        <v>0</v>
      </c>
      <c r="H97">
        <v>1</v>
      </c>
      <c r="I97">
        <v>0</v>
      </c>
      <c r="J97">
        <v>3</v>
      </c>
      <c r="K97">
        <v>0</v>
      </c>
      <c r="L97" s="9">
        <f>SUM(G97:K97)</f>
        <v>4</v>
      </c>
    </row>
    <row r="98" spans="2:12" x14ac:dyDescent="0.25">
      <c r="B98" s="14" t="s">
        <v>105</v>
      </c>
      <c r="C98" s="15"/>
      <c r="D98" s="15"/>
      <c r="E98" s="15"/>
      <c r="F98" s="20" t="s">
        <v>106</v>
      </c>
      <c r="G98" s="15">
        <v>0</v>
      </c>
      <c r="H98">
        <v>2</v>
      </c>
      <c r="I98">
        <v>0</v>
      </c>
      <c r="J98">
        <v>0</v>
      </c>
      <c r="K98">
        <v>0</v>
      </c>
      <c r="L98" s="9">
        <f>SUM(G98:K98)</f>
        <v>2</v>
      </c>
    </row>
    <row r="99" spans="2:12" x14ac:dyDescent="0.25">
      <c r="B99" s="14" t="s">
        <v>108</v>
      </c>
      <c r="C99" s="15"/>
      <c r="D99" s="15"/>
      <c r="E99" s="15"/>
      <c r="F99" s="20" t="s">
        <v>109</v>
      </c>
      <c r="G99" s="15">
        <v>0</v>
      </c>
      <c r="H99">
        <v>1</v>
      </c>
      <c r="I99">
        <v>0</v>
      </c>
      <c r="J99">
        <v>1</v>
      </c>
      <c r="K99">
        <v>0</v>
      </c>
      <c r="L99" s="9">
        <f>SUM(G99:K99)</f>
        <v>2</v>
      </c>
    </row>
    <row r="100" spans="2:12" x14ac:dyDescent="0.25">
      <c r="B100" s="14" t="s">
        <v>110</v>
      </c>
      <c r="C100" s="15"/>
      <c r="D100" s="15"/>
      <c r="E100" s="15"/>
      <c r="F100" s="15"/>
      <c r="G100" s="15">
        <v>0</v>
      </c>
      <c r="H100">
        <v>1</v>
      </c>
      <c r="I100">
        <v>0</v>
      </c>
      <c r="J100" s="15">
        <v>0</v>
      </c>
      <c r="K100" s="15">
        <v>0</v>
      </c>
      <c r="L100" s="9">
        <f>SUM(G100:K100)</f>
        <v>1</v>
      </c>
    </row>
    <row r="101" spans="2:12" x14ac:dyDescent="0.25">
      <c r="B101" s="5"/>
      <c r="L101" s="9"/>
    </row>
    <row r="102" spans="2:12" ht="18.75" x14ac:dyDescent="0.3">
      <c r="B102" s="6" t="s">
        <v>60</v>
      </c>
      <c r="C102" s="7"/>
      <c r="D102" s="7"/>
      <c r="G102" s="9" t="s">
        <v>83</v>
      </c>
      <c r="H102" s="11">
        <v>44696</v>
      </c>
      <c r="I102" s="11">
        <v>44709</v>
      </c>
      <c r="J102" s="11">
        <v>44710</v>
      </c>
      <c r="K102" s="11">
        <v>44772</v>
      </c>
      <c r="L102" s="3" t="s">
        <v>2</v>
      </c>
    </row>
    <row r="103" spans="2:12" x14ac:dyDescent="0.25">
      <c r="B103" s="5" t="s">
        <v>64</v>
      </c>
      <c r="G103">
        <v>35</v>
      </c>
      <c r="H103" s="15">
        <v>3</v>
      </c>
      <c r="I103">
        <v>0</v>
      </c>
      <c r="J103">
        <v>0</v>
      </c>
      <c r="K103">
        <v>15</v>
      </c>
      <c r="L103" s="9">
        <f>SUM(G103:K103)</f>
        <v>53</v>
      </c>
    </row>
    <row r="104" spans="2:12" ht="18.75" x14ac:dyDescent="0.3">
      <c r="B104" s="5" t="s">
        <v>61</v>
      </c>
      <c r="E104" s="7"/>
      <c r="F104" s="7"/>
      <c r="G104">
        <v>50</v>
      </c>
      <c r="H104" s="15">
        <v>0</v>
      </c>
      <c r="I104">
        <v>0</v>
      </c>
      <c r="J104">
        <v>0</v>
      </c>
      <c r="K104">
        <v>0</v>
      </c>
      <c r="L104" s="9">
        <f>SUM(G104:K104)</f>
        <v>50</v>
      </c>
    </row>
    <row r="105" spans="2:12" x14ac:dyDescent="0.25">
      <c r="B105" s="5" t="s">
        <v>63</v>
      </c>
      <c r="G105">
        <v>40</v>
      </c>
      <c r="H105" s="15">
        <v>5</v>
      </c>
      <c r="I105">
        <v>0</v>
      </c>
      <c r="J105">
        <v>0</v>
      </c>
      <c r="K105">
        <v>0</v>
      </c>
      <c r="L105" s="9">
        <f>SUM(G105:K105)</f>
        <v>45</v>
      </c>
    </row>
    <row r="106" spans="2:12" x14ac:dyDescent="0.25">
      <c r="B106" s="5" t="s">
        <v>62</v>
      </c>
      <c r="G106">
        <v>45</v>
      </c>
      <c r="H106" s="15">
        <v>0</v>
      </c>
      <c r="I106">
        <v>0</v>
      </c>
      <c r="J106">
        <v>0</v>
      </c>
      <c r="K106">
        <v>0</v>
      </c>
      <c r="L106" s="9">
        <f>SUM(G106:K106)</f>
        <v>45</v>
      </c>
    </row>
    <row r="107" spans="2:12" x14ac:dyDescent="0.25">
      <c r="B107" t="s">
        <v>145</v>
      </c>
      <c r="E107" t="s">
        <v>128</v>
      </c>
      <c r="G107" s="15">
        <v>0</v>
      </c>
      <c r="H107">
        <v>0</v>
      </c>
      <c r="I107">
        <v>0</v>
      </c>
      <c r="J107">
        <v>5</v>
      </c>
      <c r="K107">
        <v>0</v>
      </c>
      <c r="L107" s="9">
        <f>SUM(G107:K107)</f>
        <v>5</v>
      </c>
    </row>
    <row r="108" spans="2:12" x14ac:dyDescent="0.25">
      <c r="B108" t="s">
        <v>113</v>
      </c>
      <c r="E108" t="s">
        <v>118</v>
      </c>
      <c r="G108" s="15">
        <v>0</v>
      </c>
      <c r="H108" s="15">
        <v>1</v>
      </c>
      <c r="I108">
        <v>0</v>
      </c>
      <c r="J108">
        <v>4</v>
      </c>
      <c r="K108">
        <v>0</v>
      </c>
      <c r="L108" s="9">
        <f>SUM(G108:K108)</f>
        <v>5</v>
      </c>
    </row>
    <row r="109" spans="2:12" x14ac:dyDescent="0.25">
      <c r="B109" s="14" t="s">
        <v>111</v>
      </c>
      <c r="C109" s="15"/>
      <c r="D109" s="15"/>
      <c r="E109" s="15"/>
      <c r="F109" s="22" t="s">
        <v>117</v>
      </c>
      <c r="G109" s="15">
        <v>0</v>
      </c>
      <c r="H109" s="15">
        <v>4</v>
      </c>
      <c r="I109">
        <v>0</v>
      </c>
      <c r="J109" s="15">
        <v>0</v>
      </c>
      <c r="K109" s="15">
        <v>0</v>
      </c>
      <c r="L109" s="9">
        <f>SUM(G109:K109)</f>
        <v>4</v>
      </c>
    </row>
    <row r="110" spans="2:12" x14ac:dyDescent="0.25">
      <c r="B110" s="21" t="s">
        <v>112</v>
      </c>
      <c r="C110" s="15"/>
      <c r="D110" s="15"/>
      <c r="E110" s="15"/>
      <c r="F110" s="23" t="s">
        <v>116</v>
      </c>
      <c r="G110" s="15">
        <v>0</v>
      </c>
      <c r="H110" s="15">
        <v>2</v>
      </c>
      <c r="I110">
        <v>0</v>
      </c>
      <c r="J110" s="15">
        <v>0</v>
      </c>
      <c r="K110" s="15">
        <v>0</v>
      </c>
      <c r="L110" s="9">
        <f>SUM(G110:K110)</f>
        <v>2</v>
      </c>
    </row>
    <row r="111" spans="2:12" x14ac:dyDescent="0.25">
      <c r="B111" t="s">
        <v>146</v>
      </c>
      <c r="F111" t="s">
        <v>101</v>
      </c>
      <c r="G111">
        <v>0</v>
      </c>
      <c r="H111" s="15">
        <v>0</v>
      </c>
      <c r="I111">
        <v>0</v>
      </c>
      <c r="J111">
        <v>2</v>
      </c>
      <c r="K111">
        <v>0</v>
      </c>
      <c r="L111" s="9">
        <f>SUM(G111:K111)</f>
        <v>2</v>
      </c>
    </row>
    <row r="112" spans="2:12" x14ac:dyDescent="0.25">
      <c r="B112" s="14" t="s">
        <v>115</v>
      </c>
      <c r="C112" s="15"/>
      <c r="D112" s="15"/>
      <c r="E112" s="15"/>
      <c r="F112" s="22"/>
      <c r="G112" s="15">
        <v>0</v>
      </c>
      <c r="H112" s="15">
        <v>1</v>
      </c>
      <c r="I112">
        <v>0</v>
      </c>
      <c r="J112" s="15">
        <v>0</v>
      </c>
      <c r="K112" s="15">
        <v>0</v>
      </c>
      <c r="L112" s="9">
        <f>SUM(G112:K112)</f>
        <v>1</v>
      </c>
    </row>
    <row r="113" spans="2:12" x14ac:dyDescent="0.25">
      <c r="B113" s="14" t="s">
        <v>114</v>
      </c>
      <c r="C113" s="15"/>
      <c r="D113" s="15"/>
      <c r="E113" s="15"/>
      <c r="F113" s="22" t="s">
        <v>119</v>
      </c>
      <c r="G113" s="15">
        <v>0</v>
      </c>
      <c r="H113" s="15">
        <v>1</v>
      </c>
      <c r="I113">
        <v>0</v>
      </c>
      <c r="J113" s="15">
        <v>0</v>
      </c>
      <c r="K113" s="15">
        <v>0</v>
      </c>
      <c r="L113" s="9">
        <f>SUM(G113:K113)</f>
        <v>1</v>
      </c>
    </row>
    <row r="114" spans="2:12" x14ac:dyDescent="0.25">
      <c r="B114" s="8"/>
      <c r="L114" s="9"/>
    </row>
    <row r="115" spans="2:12" ht="18.75" x14ac:dyDescent="0.3">
      <c r="B115" s="4" t="s">
        <v>65</v>
      </c>
      <c r="C115" s="7"/>
      <c r="D115" s="7"/>
      <c r="G115" s="9" t="s">
        <v>83</v>
      </c>
      <c r="H115" s="11">
        <v>44696</v>
      </c>
      <c r="I115" s="11">
        <v>44709</v>
      </c>
      <c r="J115" s="11">
        <v>44710</v>
      </c>
      <c r="K115" s="11">
        <v>44772</v>
      </c>
      <c r="L115" s="3" t="s">
        <v>2</v>
      </c>
    </row>
    <row r="116" spans="2:12" ht="18.75" x14ac:dyDescent="0.3">
      <c r="B116" s="5" t="s">
        <v>66</v>
      </c>
      <c r="E116" s="7"/>
      <c r="F116" s="7"/>
      <c r="G116">
        <v>50</v>
      </c>
      <c r="H116">
        <v>0</v>
      </c>
      <c r="I116">
        <v>0</v>
      </c>
      <c r="J116">
        <v>0</v>
      </c>
      <c r="K116">
        <v>0</v>
      </c>
      <c r="L116" s="9">
        <f>SUM(G116:K116)</f>
        <v>50</v>
      </c>
    </row>
    <row r="117" spans="2:12" x14ac:dyDescent="0.25">
      <c r="B117" s="5" t="s">
        <v>67</v>
      </c>
      <c r="G117">
        <v>45</v>
      </c>
      <c r="H117">
        <v>0</v>
      </c>
      <c r="I117">
        <v>0</v>
      </c>
      <c r="J117">
        <v>0</v>
      </c>
      <c r="K117">
        <v>0</v>
      </c>
      <c r="L117" s="9">
        <f>SUM(G117:K117)</f>
        <v>45</v>
      </c>
    </row>
    <row r="118" spans="2:12" x14ac:dyDescent="0.25">
      <c r="B118" s="5" t="s">
        <v>68</v>
      </c>
      <c r="G118">
        <v>40</v>
      </c>
      <c r="H118">
        <v>0</v>
      </c>
      <c r="I118">
        <v>0</v>
      </c>
      <c r="J118">
        <v>0</v>
      </c>
      <c r="K118">
        <v>0</v>
      </c>
      <c r="L118" s="9">
        <f>SUM(G118:K118)</f>
        <v>40</v>
      </c>
    </row>
    <row r="119" spans="2:12" x14ac:dyDescent="0.25">
      <c r="B119" s="5" t="s">
        <v>69</v>
      </c>
      <c r="G119">
        <v>35</v>
      </c>
      <c r="H119">
        <v>0</v>
      </c>
      <c r="I119">
        <v>0</v>
      </c>
      <c r="J119">
        <v>0</v>
      </c>
      <c r="K119">
        <v>0</v>
      </c>
      <c r="L119" s="9">
        <f>SUM(G119:K119)</f>
        <v>35</v>
      </c>
    </row>
    <row r="120" spans="2:12" x14ac:dyDescent="0.25">
      <c r="B120" s="5" t="s">
        <v>121</v>
      </c>
      <c r="F120" s="10" t="str">
        <f>[1]Planilha1!C58</f>
        <v>TURMA DO PEDAL</v>
      </c>
      <c r="G120" s="10">
        <v>0</v>
      </c>
      <c r="H120">
        <v>5</v>
      </c>
      <c r="I120">
        <v>0</v>
      </c>
      <c r="J120">
        <v>4</v>
      </c>
      <c r="K120">
        <v>0</v>
      </c>
      <c r="L120" s="9">
        <f>SUM(G120:K120)</f>
        <v>9</v>
      </c>
    </row>
    <row r="121" spans="2:12" x14ac:dyDescent="0.25">
      <c r="B121" s="5" t="s">
        <v>122</v>
      </c>
      <c r="F121" s="10"/>
      <c r="G121" s="10">
        <v>0</v>
      </c>
      <c r="H121">
        <v>4</v>
      </c>
      <c r="I121">
        <v>0</v>
      </c>
      <c r="J121">
        <v>3</v>
      </c>
      <c r="K121">
        <v>0</v>
      </c>
      <c r="L121" s="9">
        <f>SUM(G121:K121)</f>
        <v>7</v>
      </c>
    </row>
    <row r="122" spans="2:12" x14ac:dyDescent="0.25">
      <c r="B122" s="5" t="s">
        <v>123</v>
      </c>
      <c r="F122" s="10" t="str">
        <f>[1]Planilha1!C60</f>
        <v>DUBEM TEAM</v>
      </c>
      <c r="G122" s="10">
        <v>0</v>
      </c>
      <c r="H122">
        <v>3</v>
      </c>
      <c r="I122">
        <v>0</v>
      </c>
      <c r="J122">
        <v>2</v>
      </c>
      <c r="K122">
        <v>0</v>
      </c>
      <c r="L122" s="9">
        <f>SUM(G122:K122)</f>
        <v>5</v>
      </c>
    </row>
    <row r="123" spans="2:12" x14ac:dyDescent="0.25">
      <c r="B123" t="s">
        <v>147</v>
      </c>
      <c r="F123" t="s">
        <v>148</v>
      </c>
      <c r="G123">
        <v>0</v>
      </c>
      <c r="H123">
        <v>0</v>
      </c>
      <c r="I123">
        <v>0</v>
      </c>
      <c r="J123">
        <v>5</v>
      </c>
      <c r="K123">
        <v>0</v>
      </c>
      <c r="L123" s="9">
        <f>SUM(G123:K123)</f>
        <v>5</v>
      </c>
    </row>
    <row r="124" spans="2:12" x14ac:dyDescent="0.25">
      <c r="B124" t="s">
        <v>138</v>
      </c>
      <c r="F124" t="s">
        <v>139</v>
      </c>
      <c r="G124">
        <v>0</v>
      </c>
      <c r="H124">
        <v>0</v>
      </c>
      <c r="I124">
        <v>5</v>
      </c>
      <c r="J124">
        <v>0</v>
      </c>
      <c r="K124">
        <v>0</v>
      </c>
      <c r="L124" s="9">
        <f>SUM(G124:K124)</f>
        <v>5</v>
      </c>
    </row>
    <row r="125" spans="2:12" x14ac:dyDescent="0.25">
      <c r="B125" t="s">
        <v>140</v>
      </c>
      <c r="E125" t="s">
        <v>137</v>
      </c>
      <c r="G125" s="10">
        <v>0</v>
      </c>
      <c r="H125">
        <v>0</v>
      </c>
      <c r="I125">
        <v>4</v>
      </c>
      <c r="J125">
        <v>0</v>
      </c>
      <c r="K125">
        <v>0</v>
      </c>
      <c r="L125" s="9">
        <f>SUM(G125:K125)</f>
        <v>4</v>
      </c>
    </row>
    <row r="126" spans="2:12" x14ac:dyDescent="0.25">
      <c r="B126" s="5" t="s">
        <v>124</v>
      </c>
      <c r="F126" s="10" t="str">
        <f>[1]Planilha1!C61</f>
        <v>S2 BIKE SHOP NITEROI</v>
      </c>
      <c r="G126" s="10">
        <v>0</v>
      </c>
      <c r="H126">
        <v>2</v>
      </c>
      <c r="I126">
        <v>0</v>
      </c>
      <c r="J126">
        <v>0</v>
      </c>
      <c r="K126">
        <v>0</v>
      </c>
      <c r="L126" s="9">
        <f>SUM(G126:K126)</f>
        <v>2</v>
      </c>
    </row>
    <row r="127" spans="2:12" x14ac:dyDescent="0.25">
      <c r="B127" s="5" t="s">
        <v>125</v>
      </c>
      <c r="F127" s="10"/>
      <c r="G127" s="10">
        <v>0</v>
      </c>
      <c r="H127">
        <v>1</v>
      </c>
      <c r="I127">
        <v>0</v>
      </c>
      <c r="J127">
        <v>0</v>
      </c>
      <c r="K127">
        <v>0</v>
      </c>
      <c r="L127" s="9">
        <f>SUM(G127:K127)</f>
        <v>1</v>
      </c>
    </row>
    <row r="128" spans="2:12" x14ac:dyDescent="0.25">
      <c r="B128" s="5" t="s">
        <v>126</v>
      </c>
      <c r="F128" s="10" t="str">
        <f>[1]Planilha1!C64</f>
        <v>COACH JULIANO VASCONCELLOS</v>
      </c>
      <c r="G128" s="10">
        <v>0</v>
      </c>
      <c r="H128">
        <v>1</v>
      </c>
      <c r="I128">
        <v>0</v>
      </c>
      <c r="J128">
        <v>0</v>
      </c>
      <c r="K128">
        <v>0</v>
      </c>
      <c r="L128" s="9">
        <f>SUM(G128:K128)</f>
        <v>1</v>
      </c>
    </row>
    <row r="129" spans="2:12" x14ac:dyDescent="0.25">
      <c r="B129" s="5" t="s">
        <v>127</v>
      </c>
      <c r="F129" s="10"/>
      <c r="G129" s="10">
        <v>0</v>
      </c>
      <c r="H129">
        <v>1</v>
      </c>
      <c r="I129">
        <v>0</v>
      </c>
      <c r="J129">
        <v>0</v>
      </c>
      <c r="K129">
        <v>0</v>
      </c>
      <c r="L129" s="9">
        <f>SUM(G129:K129)</f>
        <v>1</v>
      </c>
    </row>
    <row r="130" spans="2:12" x14ac:dyDescent="0.25">
      <c r="B130" s="5" t="s">
        <v>120</v>
      </c>
      <c r="F130" s="10" t="str">
        <f>[1]Planilha1!C57</f>
        <v>CICLE AYALA</v>
      </c>
      <c r="G130" s="10">
        <v>0</v>
      </c>
      <c r="H130">
        <v>1</v>
      </c>
      <c r="I130">
        <v>0</v>
      </c>
      <c r="J130">
        <v>0</v>
      </c>
      <c r="K130">
        <v>0</v>
      </c>
      <c r="L130" s="9">
        <f>SUM(G130:K130)</f>
        <v>1</v>
      </c>
    </row>
    <row r="131" spans="2:12" x14ac:dyDescent="0.25">
      <c r="B131" s="5"/>
      <c r="L131" s="9"/>
    </row>
    <row r="132" spans="2:12" ht="18.75" x14ac:dyDescent="0.3">
      <c r="B132" s="4" t="s">
        <v>70</v>
      </c>
      <c r="C132" s="7"/>
      <c r="D132" s="7"/>
      <c r="G132" s="9" t="s">
        <v>83</v>
      </c>
      <c r="H132" s="11">
        <v>44696</v>
      </c>
      <c r="I132" s="11">
        <v>44709</v>
      </c>
      <c r="J132" s="11">
        <v>44710</v>
      </c>
      <c r="K132" s="11">
        <v>44772</v>
      </c>
      <c r="L132" s="3" t="s">
        <v>2</v>
      </c>
    </row>
    <row r="133" spans="2:12" ht="18.75" x14ac:dyDescent="0.3">
      <c r="B133" s="5" t="s">
        <v>71</v>
      </c>
      <c r="E133" s="7"/>
      <c r="F133" s="7"/>
      <c r="G133">
        <v>50</v>
      </c>
      <c r="H133">
        <v>0</v>
      </c>
      <c r="I133">
        <v>0</v>
      </c>
      <c r="J133">
        <v>4</v>
      </c>
      <c r="K133">
        <v>0</v>
      </c>
      <c r="L133" s="9">
        <f>SUM(G133:K133)</f>
        <v>54</v>
      </c>
    </row>
    <row r="134" spans="2:12" x14ac:dyDescent="0.25">
      <c r="B134" s="5" t="s">
        <v>72</v>
      </c>
      <c r="G134">
        <v>45</v>
      </c>
      <c r="H134">
        <v>0</v>
      </c>
      <c r="I134">
        <v>0</v>
      </c>
      <c r="J134">
        <v>0</v>
      </c>
      <c r="K134">
        <v>0</v>
      </c>
      <c r="L134" s="9">
        <f>SUM(G134:K134)</f>
        <v>45</v>
      </c>
    </row>
    <row r="135" spans="2:12" x14ac:dyDescent="0.25">
      <c r="B135" s="5" t="s">
        <v>73</v>
      </c>
      <c r="G135">
        <v>40</v>
      </c>
      <c r="H135">
        <v>0</v>
      </c>
      <c r="I135">
        <v>0</v>
      </c>
      <c r="J135">
        <v>0</v>
      </c>
      <c r="K135">
        <v>0</v>
      </c>
      <c r="L135" s="9">
        <f>SUM(G135:K135)</f>
        <v>40</v>
      </c>
    </row>
    <row r="136" spans="2:12" x14ac:dyDescent="0.25">
      <c r="B136" s="26" t="s">
        <v>149</v>
      </c>
      <c r="G136">
        <v>0</v>
      </c>
      <c r="H136">
        <v>0</v>
      </c>
      <c r="I136">
        <v>0</v>
      </c>
      <c r="J136">
        <v>5</v>
      </c>
      <c r="K136">
        <v>0</v>
      </c>
      <c r="L136" s="9">
        <f>SUM(G136:K136)</f>
        <v>5</v>
      </c>
    </row>
    <row r="137" spans="2:12" x14ac:dyDescent="0.25">
      <c r="B137" s="14" t="s">
        <v>130</v>
      </c>
      <c r="C137" s="15"/>
      <c r="D137" s="15"/>
      <c r="E137" s="15"/>
      <c r="F137" s="15" t="s">
        <v>131</v>
      </c>
      <c r="G137">
        <v>0</v>
      </c>
      <c r="H137">
        <v>5</v>
      </c>
      <c r="I137">
        <v>0</v>
      </c>
      <c r="J137">
        <v>0</v>
      </c>
      <c r="K137">
        <v>0</v>
      </c>
      <c r="L137" s="9">
        <f>SUM(G137:K137)</f>
        <v>5</v>
      </c>
    </row>
    <row r="138" spans="2:12" x14ac:dyDescent="0.25">
      <c r="B138" s="24" t="s">
        <v>129</v>
      </c>
      <c r="F138" t="s">
        <v>132</v>
      </c>
      <c r="G138">
        <v>0</v>
      </c>
      <c r="H138">
        <v>4</v>
      </c>
      <c r="I138">
        <v>0</v>
      </c>
      <c r="J138">
        <v>0</v>
      </c>
      <c r="K138">
        <v>0</v>
      </c>
      <c r="L138" s="9">
        <f>SUM(G138:K138)</f>
        <v>4</v>
      </c>
    </row>
    <row r="139" spans="2:12" x14ac:dyDescent="0.25">
      <c r="B139" s="25"/>
      <c r="L139" s="9"/>
    </row>
    <row r="140" spans="2:12" ht="18.75" x14ac:dyDescent="0.3">
      <c r="B140" s="4" t="s">
        <v>133</v>
      </c>
      <c r="G140" s="9" t="s">
        <v>83</v>
      </c>
      <c r="H140" s="11">
        <v>44696</v>
      </c>
      <c r="I140" s="11">
        <v>44709</v>
      </c>
      <c r="J140" s="11">
        <v>44710</v>
      </c>
      <c r="K140" s="11">
        <v>44772</v>
      </c>
      <c r="L140" s="3" t="s">
        <v>2</v>
      </c>
    </row>
    <row r="141" spans="2:12" x14ac:dyDescent="0.25">
      <c r="B141" s="13" t="s">
        <v>134</v>
      </c>
      <c r="C141" s="17"/>
      <c r="D141" s="17"/>
      <c r="E141" s="17"/>
      <c r="F141" s="17"/>
      <c r="G141">
        <v>0</v>
      </c>
      <c r="H141">
        <v>5</v>
      </c>
      <c r="I141">
        <v>0</v>
      </c>
      <c r="J141">
        <v>0</v>
      </c>
      <c r="K141">
        <v>0</v>
      </c>
      <c r="L141" s="9">
        <f>SUM(G141:K141)</f>
        <v>5</v>
      </c>
    </row>
    <row r="142" spans="2:12" x14ac:dyDescent="0.25">
      <c r="B142" t="s">
        <v>150</v>
      </c>
      <c r="G142">
        <v>0</v>
      </c>
      <c r="H142">
        <v>0</v>
      </c>
      <c r="I142">
        <v>0</v>
      </c>
      <c r="J142">
        <v>5</v>
      </c>
      <c r="K142">
        <v>0</v>
      </c>
      <c r="L142" s="9">
        <f>SUM(G142:K142)</f>
        <v>5</v>
      </c>
    </row>
    <row r="143" spans="2:12" x14ac:dyDescent="0.25">
      <c r="B143" s="13" t="s">
        <v>135</v>
      </c>
      <c r="C143" s="17"/>
      <c r="D143" s="17"/>
      <c r="E143" s="17"/>
      <c r="F143" s="17"/>
      <c r="G143">
        <v>0</v>
      </c>
      <c r="H143">
        <v>4</v>
      </c>
      <c r="I143">
        <v>0</v>
      </c>
      <c r="J143">
        <v>0</v>
      </c>
      <c r="K143">
        <v>0</v>
      </c>
      <c r="L143" s="9">
        <f>SUM(G143:K143)</f>
        <v>4</v>
      </c>
    </row>
    <row r="144" spans="2:12" x14ac:dyDescent="0.25">
      <c r="B144" s="8"/>
      <c r="L144" s="9"/>
    </row>
    <row r="145" spans="2:12" ht="18.75" x14ac:dyDescent="0.3">
      <c r="B145" s="4" t="s">
        <v>74</v>
      </c>
      <c r="C145" s="7"/>
      <c r="D145" s="7"/>
      <c r="G145" s="9" t="s">
        <v>83</v>
      </c>
      <c r="H145" s="11">
        <v>44696</v>
      </c>
      <c r="I145" s="11">
        <v>44709</v>
      </c>
      <c r="J145" s="11">
        <v>44710</v>
      </c>
      <c r="K145" s="11">
        <v>44772</v>
      </c>
      <c r="L145" s="3" t="s">
        <v>2</v>
      </c>
    </row>
    <row r="146" spans="2:12" ht="18.75" x14ac:dyDescent="0.3">
      <c r="B146" s="5" t="s">
        <v>75</v>
      </c>
      <c r="E146" s="7"/>
      <c r="F146" s="7"/>
      <c r="G146">
        <v>50</v>
      </c>
      <c r="H146">
        <v>0</v>
      </c>
      <c r="I146">
        <v>0</v>
      </c>
      <c r="J146">
        <v>0</v>
      </c>
      <c r="K146">
        <v>0</v>
      </c>
      <c r="L146" s="9">
        <f>SUM(G146:K146)</f>
        <v>50</v>
      </c>
    </row>
    <row r="147" spans="2:12" x14ac:dyDescent="0.25">
      <c r="B147" s="5" t="s">
        <v>78</v>
      </c>
      <c r="G147">
        <v>35</v>
      </c>
      <c r="H147">
        <v>0</v>
      </c>
      <c r="I147">
        <v>0</v>
      </c>
      <c r="J147">
        <v>0</v>
      </c>
      <c r="K147">
        <v>15</v>
      </c>
      <c r="L147" s="9">
        <f>SUM(G147:K147)</f>
        <v>50</v>
      </c>
    </row>
    <row r="148" spans="2:12" x14ac:dyDescent="0.25">
      <c r="B148" s="5" t="s">
        <v>76</v>
      </c>
      <c r="G148">
        <v>45</v>
      </c>
      <c r="H148">
        <v>0</v>
      </c>
      <c r="I148">
        <v>0</v>
      </c>
      <c r="J148">
        <v>0</v>
      </c>
      <c r="K148">
        <v>0</v>
      </c>
      <c r="L148" s="9">
        <f>SUM(G148:K148)</f>
        <v>45</v>
      </c>
    </row>
    <row r="149" spans="2:12" x14ac:dyDescent="0.25">
      <c r="B149" s="5" t="s">
        <v>77</v>
      </c>
      <c r="G149">
        <v>40</v>
      </c>
      <c r="H149">
        <v>0</v>
      </c>
      <c r="I149">
        <v>0</v>
      </c>
      <c r="J149">
        <v>0</v>
      </c>
      <c r="K149">
        <v>0</v>
      </c>
      <c r="L149" s="9">
        <f>SUM(G149:K149)</f>
        <v>40</v>
      </c>
    </row>
    <row r="150" spans="2:12" x14ac:dyDescent="0.25">
      <c r="B150" s="8"/>
      <c r="L150" s="9"/>
    </row>
    <row r="151" spans="2:12" ht="18.75" x14ac:dyDescent="0.3">
      <c r="B151" s="4" t="s">
        <v>79</v>
      </c>
      <c r="C151" s="7"/>
      <c r="D151" s="7"/>
      <c r="G151" s="9" t="s">
        <v>83</v>
      </c>
      <c r="H151" s="11">
        <v>44696</v>
      </c>
      <c r="I151" s="11">
        <v>44709</v>
      </c>
      <c r="J151" s="11">
        <v>44710</v>
      </c>
      <c r="K151" s="11">
        <v>44772</v>
      </c>
      <c r="L151" s="3" t="s">
        <v>2</v>
      </c>
    </row>
    <row r="152" spans="2:12" ht="18.75" x14ac:dyDescent="0.3">
      <c r="B152" s="5" t="s">
        <v>80</v>
      </c>
      <c r="E152" s="7"/>
      <c r="F152" s="7"/>
      <c r="G152">
        <v>50</v>
      </c>
      <c r="H152">
        <v>5</v>
      </c>
      <c r="I152">
        <v>5</v>
      </c>
      <c r="J152">
        <v>0</v>
      </c>
      <c r="K152">
        <v>0</v>
      </c>
      <c r="L152" s="9">
        <f>SUM(G152:K152)</f>
        <v>60</v>
      </c>
    </row>
    <row r="153" spans="2:12" x14ac:dyDescent="0.25">
      <c r="B153" s="5" t="s">
        <v>81</v>
      </c>
      <c r="G153">
        <v>45</v>
      </c>
      <c r="H153">
        <v>4</v>
      </c>
      <c r="I153">
        <v>0</v>
      </c>
      <c r="J153">
        <v>0</v>
      </c>
      <c r="K153">
        <v>0</v>
      </c>
      <c r="L153" s="9">
        <f>SUM(G153:K153)</f>
        <v>49</v>
      </c>
    </row>
    <row r="154" spans="2:12" x14ac:dyDescent="0.25">
      <c r="B154" s="5" t="s">
        <v>82</v>
      </c>
      <c r="G154">
        <v>40</v>
      </c>
      <c r="H154">
        <v>0</v>
      </c>
      <c r="I154">
        <v>0</v>
      </c>
      <c r="J154">
        <v>0</v>
      </c>
      <c r="K154">
        <v>0</v>
      </c>
      <c r="L154" s="9">
        <f>SUM(G154:K154)</f>
        <v>40</v>
      </c>
    </row>
  </sheetData>
  <sortState ref="B103:L113">
    <sortCondition descending="1" ref="L103:L113"/>
  </sortState>
  <pageMargins left="0.511811024" right="0.511811024" top="0.78740157499999996" bottom="0.78740157499999996" header="0.31496062000000002" footer="0.31496062000000002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2022-04-26T16:57:32Z</dcterms:created>
  <dcterms:modified xsi:type="dcterms:W3CDTF">2022-08-02T16:45:06Z</dcterms:modified>
</cp:coreProperties>
</file>